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bookViews>
    <workbookView xWindow="0" yWindow="0" windowWidth="24000" windowHeight="9180"/>
  </bookViews>
  <sheets>
    <sheet name="Sayfa1" sheetId="1" r:id="rId1"/>
  </sheets>
  <calcPr calcId="162913"/>
</workbook>
</file>

<file path=xl/calcChain.xml><?xml version="1.0" encoding="utf-8"?>
<calcChain xmlns="http://schemas.openxmlformats.org/spreadsheetml/2006/main">
  <c r="D7" i="1" l="1"/>
  <c r="D8" i="1"/>
  <c r="D9" i="1"/>
  <c r="D10" i="1"/>
  <c r="D11" i="1"/>
  <c r="D12" i="1"/>
  <c r="D13" i="1"/>
  <c r="D14" i="1"/>
  <c r="D15" i="1"/>
  <c r="D16" i="1"/>
  <c r="D17" i="1"/>
  <c r="D18" i="1"/>
  <c r="D20" i="1"/>
  <c r="D21" i="1"/>
  <c r="D22" i="1"/>
  <c r="D23" i="1"/>
  <c r="D24" i="1"/>
  <c r="D25" i="1"/>
  <c r="D26" i="1"/>
  <c r="D6" i="1"/>
  <c r="D3" i="1"/>
  <c r="C28" i="1"/>
  <c r="B28" i="1"/>
  <c r="D28" i="1" l="1"/>
</calcChain>
</file>

<file path=xl/sharedStrings.xml><?xml version="1.0" encoding="utf-8"?>
<sst xmlns="http://schemas.openxmlformats.org/spreadsheetml/2006/main" count="88" uniqueCount="29">
  <si>
    <t>Birim Adı</t>
  </si>
  <si>
    <t>Kız</t>
  </si>
  <si>
    <t>Erkek</t>
  </si>
  <si>
    <t>Toplam</t>
  </si>
  <si>
    <t>LİSANSÜSTÜ EĞİTİM ENSTİTÜSÜ</t>
  </si>
  <si>
    <t>TIP FAKÜLTESİ</t>
  </si>
  <si>
    <t>DİŞ HEKİMLİĞİ FAKÜLTESİ</t>
  </si>
  <si>
    <t>ECZACILIK FAKÜLTESİ</t>
  </si>
  <si>
    <t>SAĞLIK BİLİMLERİ FAKÜLTESİ</t>
  </si>
  <si>
    <t>EĞİTİM FAKÜLTESİ</t>
  </si>
  <si>
    <t>FEN EDEBİYAT FAKÜLTESİ</t>
  </si>
  <si>
    <t>GÜZEL SANATLAR FAKÜLTESİ</t>
  </si>
  <si>
    <t>İKTİSADİ VE İDARİ BİLİMLER FAKÜLTESİ</t>
  </si>
  <si>
    <t>TURİZM FAKÜLTESİ</t>
  </si>
  <si>
    <t>MÜHENDİSLİK FAKÜLTESİ</t>
  </si>
  <si>
    <t>DEVLET KONSERVATUVARI</t>
  </si>
  <si>
    <t>SAĞLIK HİZMETLERİ MESLEK YÜKSEKOKULU</t>
  </si>
  <si>
    <t>SOSYAL BİLİMLER MESLEK YÜKSEKOKULU</t>
  </si>
  <si>
    <t>TEKNİK BİLİMLER MESLEK YÜKSEKOKULU</t>
  </si>
  <si>
    <t>BESNİ ALİ ERDEMOĞLU MESLEK YÜKSEKOKULU</t>
  </si>
  <si>
    <t>GÖLBAŞI MESLEK YÜKSEKOKULU</t>
  </si>
  <si>
    <t>KAHTA MESLEK YÜKSEKOKULU</t>
  </si>
  <si>
    <t>MESLEK YÜKSEKOKULU</t>
  </si>
  <si>
    <t>---</t>
  </si>
  <si>
    <t>TOPLAM</t>
  </si>
  <si>
    <t>ZİRAAT FAKÜLTESİ</t>
  </si>
  <si>
    <t>İSLAMİ İLİMLER /İLAHİYAT FAKÜLTESİ</t>
  </si>
  <si>
    <t>SPOR BİLİMLER FAKÜLTESİ</t>
  </si>
  <si>
    <t xml:space="preserve">TURİZM İŞLETMECİLİĞİ VE OTELCİLİK YÜKSEKOKULU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</si>
</sst>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0"/>
      <name val="Arial"/>
      <family val="2"/>
      <charset val="162"/>
    </font>
    <font>
      <b/>
      <sz val="12"/>
      <name val="Calibri"/>
      <family val="2"/>
      <charset val="162"/>
      <scheme val="minor"/>
    </font>
    <font>
      <b/>
      <sz val="9"/>
      <color rgb="FF000000"/>
      <name val="Calibri"/>
      <family val="2"/>
      <charset val="162"/>
      <scheme val="minor"/>
    </font>
    <font>
      <b/>
      <sz val="8"/>
      <color rgb="FF000000"/>
      <name val="Tahoma"/>
      <family val="2"/>
      <charset val="162"/>
    </font>
    <font>
      <sz val="10"/>
      <color rgb="FF000000"/>
      <name val="Calibri"/>
      <family val="2"/>
      <charset val="162"/>
      <scheme val="minor"/>
    </font>
    <font>
      <b/>
      <sz val="10"/>
      <color rgb="FF000000"/>
      <name val="Calibri"/>
      <family val="2"/>
      <charset val="162"/>
      <scheme val="minor"/>
    </font>
    <font>
      <sz val="10"/>
      <name val="Calibri"/>
      <family val="2"/>
      <charset val="162"/>
      <scheme val="minor"/>
    </font>
    <font>
      <b/>
      <sz val="12"/>
      <color rgb="FF000000"/>
      <name val="Calibri"/>
      <family val="2"/>
      <charset val="162"/>
      <scheme val="minor"/>
    </font>
    <font>
      <b/>
      <sz val="12"/>
      <color rgb="FFFF0000"/>
      <name val="Calibri"/>
      <family val="2"/>
      <charset val="16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DD9C4"/>
        <bgColor rgb="FF000000"/>
      </patternFill>
    </fill>
    <fill>
      <patternFill patternType="solid">
        <fgColor rgb="FFFFFFFF"/>
        <bgColor rgb="FF000000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0" fillId="0" borderId="0" xfId="0" applyAlignment="1">
      <alignment horizont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readingOrder="1"/>
    </xf>
    <xf numFmtId="0" fontId="6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3" borderId="5" xfId="0" applyFont="1" applyFill="1" applyBorder="1" applyAlignment="1">
      <alignment horizontal="center" vertical="center" readingOrder="1"/>
    </xf>
    <xf numFmtId="0" fontId="6" fillId="3" borderId="5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0" fontId="4" fillId="0" borderId="5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I28"/>
  <sheetViews>
    <sheetView tabSelected="1" workbookViewId="0">
      <selection activeCell="K10" sqref="K10"/>
    </sheetView>
  </sheetViews>
  <sheetFormatPr defaultRowHeight="15" x14ac:dyDescent="0.25"/>
  <cols>
    <col min="1" max="1" width="39.140625" bestFit="1" customWidth="1"/>
    <col min="2" max="7" width="11.85546875" style="1" customWidth="1"/>
    <col min="8" max="10" width="12" customWidth="1"/>
    <col min="11" max="13" width="10.140625" customWidth="1"/>
    <col min="14" max="16" width="11.42578125" style="1" customWidth="1"/>
  </cols>
  <sheetData>
    <row r="1" spans="1:61" ht="15.75" customHeight="1" x14ac:dyDescent="0.25">
      <c r="A1" s="26" t="s">
        <v>0</v>
      </c>
      <c r="B1" s="28">
        <v>2025</v>
      </c>
      <c r="C1" s="29"/>
      <c r="D1" s="30"/>
      <c r="E1" s="28">
        <v>2024</v>
      </c>
      <c r="F1" s="29"/>
      <c r="G1" s="30"/>
      <c r="H1" s="28">
        <v>2023</v>
      </c>
      <c r="I1" s="29"/>
      <c r="J1" s="30"/>
      <c r="K1" s="28">
        <v>2022</v>
      </c>
      <c r="L1" s="29"/>
      <c r="M1" s="30"/>
      <c r="N1" s="28">
        <v>2021</v>
      </c>
      <c r="O1" s="29"/>
      <c r="P1" s="30"/>
      <c r="Q1" s="28">
        <v>2020</v>
      </c>
      <c r="R1" s="29"/>
      <c r="S1" s="30"/>
      <c r="T1" s="28">
        <v>2019</v>
      </c>
      <c r="U1" s="29"/>
      <c r="V1" s="30"/>
      <c r="W1" s="23">
        <v>2018</v>
      </c>
      <c r="X1" s="24"/>
      <c r="Y1" s="25"/>
      <c r="Z1" s="23">
        <v>2017</v>
      </c>
      <c r="AA1" s="24"/>
      <c r="AB1" s="25"/>
      <c r="AC1" s="23">
        <v>2016</v>
      </c>
      <c r="AD1" s="24"/>
      <c r="AE1" s="25"/>
      <c r="AF1" s="23">
        <v>2015</v>
      </c>
      <c r="AG1" s="24"/>
      <c r="AH1" s="25"/>
      <c r="AI1" s="23">
        <v>2014</v>
      </c>
      <c r="AJ1" s="24"/>
      <c r="AK1" s="25"/>
      <c r="AL1" s="23">
        <v>2013</v>
      </c>
      <c r="AM1" s="24"/>
      <c r="AN1" s="25"/>
      <c r="AO1" s="23">
        <v>2012</v>
      </c>
      <c r="AP1" s="24"/>
      <c r="AQ1" s="25"/>
      <c r="AR1" s="23">
        <v>2011</v>
      </c>
      <c r="AS1" s="24"/>
      <c r="AT1" s="25"/>
      <c r="AU1" s="23">
        <v>2010</v>
      </c>
      <c r="AV1" s="24"/>
      <c r="AW1" s="25"/>
      <c r="AX1" s="23">
        <v>2009</v>
      </c>
      <c r="AY1" s="24"/>
      <c r="AZ1" s="25"/>
      <c r="BA1" s="23">
        <v>2008</v>
      </c>
      <c r="BB1" s="24"/>
      <c r="BC1" s="25"/>
      <c r="BD1" s="23">
        <v>2007</v>
      </c>
      <c r="BE1" s="24"/>
      <c r="BF1" s="25"/>
      <c r="BG1" s="23">
        <v>2006</v>
      </c>
      <c r="BH1" s="24"/>
      <c r="BI1" s="25"/>
    </row>
    <row r="2" spans="1:61" ht="15.75" x14ac:dyDescent="0.25">
      <c r="A2" s="27"/>
      <c r="B2" s="2" t="s">
        <v>1</v>
      </c>
      <c r="C2" s="2" t="s">
        <v>2</v>
      </c>
      <c r="D2" s="2" t="s">
        <v>3</v>
      </c>
      <c r="E2" s="2" t="s">
        <v>1</v>
      </c>
      <c r="F2" s="2" t="s">
        <v>2</v>
      </c>
      <c r="G2" s="2" t="s">
        <v>3</v>
      </c>
      <c r="H2" s="2" t="s">
        <v>1</v>
      </c>
      <c r="I2" s="2" t="s">
        <v>2</v>
      </c>
      <c r="J2" s="2" t="s">
        <v>3</v>
      </c>
      <c r="K2" s="2" t="s">
        <v>1</v>
      </c>
      <c r="L2" s="2" t="s">
        <v>2</v>
      </c>
      <c r="M2" s="2" t="s">
        <v>3</v>
      </c>
      <c r="N2" s="2" t="s">
        <v>1</v>
      </c>
      <c r="O2" s="2" t="s">
        <v>2</v>
      </c>
      <c r="P2" s="2" t="s">
        <v>3</v>
      </c>
      <c r="Q2" s="2" t="s">
        <v>1</v>
      </c>
      <c r="R2" s="2" t="s">
        <v>2</v>
      </c>
      <c r="S2" s="2" t="s">
        <v>3</v>
      </c>
      <c r="T2" s="2" t="s">
        <v>1</v>
      </c>
      <c r="U2" s="2" t="s">
        <v>2</v>
      </c>
      <c r="V2" s="2" t="s">
        <v>3</v>
      </c>
      <c r="W2" s="3" t="s">
        <v>1</v>
      </c>
      <c r="X2" s="2" t="s">
        <v>2</v>
      </c>
      <c r="Y2" s="3" t="s">
        <v>3</v>
      </c>
      <c r="Z2" s="3" t="s">
        <v>1</v>
      </c>
      <c r="AA2" s="2" t="s">
        <v>2</v>
      </c>
      <c r="AB2" s="3" t="s">
        <v>3</v>
      </c>
      <c r="AC2" s="3" t="s">
        <v>1</v>
      </c>
      <c r="AD2" s="2" t="s">
        <v>2</v>
      </c>
      <c r="AE2" s="3" t="s">
        <v>3</v>
      </c>
      <c r="AF2" s="3" t="s">
        <v>1</v>
      </c>
      <c r="AG2" s="2" t="s">
        <v>2</v>
      </c>
      <c r="AH2" s="3" t="s">
        <v>3</v>
      </c>
      <c r="AI2" s="3" t="s">
        <v>1</v>
      </c>
      <c r="AJ2" s="2" t="s">
        <v>2</v>
      </c>
      <c r="AK2" s="3" t="s">
        <v>3</v>
      </c>
      <c r="AL2" s="3" t="s">
        <v>1</v>
      </c>
      <c r="AM2" s="2" t="s">
        <v>2</v>
      </c>
      <c r="AN2" s="3" t="s">
        <v>3</v>
      </c>
      <c r="AO2" s="3" t="s">
        <v>1</v>
      </c>
      <c r="AP2" s="2" t="s">
        <v>2</v>
      </c>
      <c r="AQ2" s="3" t="s">
        <v>3</v>
      </c>
      <c r="AR2" s="3" t="s">
        <v>1</v>
      </c>
      <c r="AS2" s="2" t="s">
        <v>2</v>
      </c>
      <c r="AT2" s="3" t="s">
        <v>3</v>
      </c>
      <c r="AU2" s="3" t="s">
        <v>1</v>
      </c>
      <c r="AV2" s="2" t="s">
        <v>2</v>
      </c>
      <c r="AW2" s="3" t="s">
        <v>3</v>
      </c>
      <c r="AX2" s="3" t="s">
        <v>1</v>
      </c>
      <c r="AY2" s="2" t="s">
        <v>2</v>
      </c>
      <c r="AZ2" s="3" t="s">
        <v>3</v>
      </c>
      <c r="BA2" s="3" t="s">
        <v>1</v>
      </c>
      <c r="BB2" s="2" t="s">
        <v>2</v>
      </c>
      <c r="BC2" s="3" t="s">
        <v>3</v>
      </c>
      <c r="BD2" s="3" t="s">
        <v>1</v>
      </c>
      <c r="BE2" s="2" t="s">
        <v>2</v>
      </c>
      <c r="BF2" s="3" t="s">
        <v>3</v>
      </c>
      <c r="BG2" s="3" t="s">
        <v>1</v>
      </c>
      <c r="BH2" s="2" t="s">
        <v>2</v>
      </c>
      <c r="BI2" s="3" t="s">
        <v>3</v>
      </c>
    </row>
    <row r="3" spans="1:61" x14ac:dyDescent="0.25">
      <c r="A3" s="31" t="s">
        <v>4</v>
      </c>
      <c r="B3" s="20">
        <v>397</v>
      </c>
      <c r="C3" s="20">
        <v>403</v>
      </c>
      <c r="D3" s="20">
        <f>B3+C3</f>
        <v>800</v>
      </c>
      <c r="E3" s="20">
        <v>332</v>
      </c>
      <c r="F3" s="20">
        <v>360</v>
      </c>
      <c r="G3" s="20">
        <v>692</v>
      </c>
      <c r="H3" s="34">
        <v>334</v>
      </c>
      <c r="I3" s="34">
        <v>378</v>
      </c>
      <c r="J3" s="34">
        <v>712</v>
      </c>
      <c r="K3" s="34">
        <v>276</v>
      </c>
      <c r="L3" s="34">
        <v>346</v>
      </c>
      <c r="M3" s="34">
        <v>622</v>
      </c>
      <c r="N3" s="34">
        <v>250</v>
      </c>
      <c r="O3" s="34">
        <v>277</v>
      </c>
      <c r="P3" s="34">
        <v>527</v>
      </c>
      <c r="Q3" s="20">
        <v>247</v>
      </c>
      <c r="R3" s="20">
        <v>322</v>
      </c>
      <c r="S3" s="20">
        <v>569</v>
      </c>
      <c r="T3" s="4">
        <v>71</v>
      </c>
      <c r="U3" s="4">
        <v>144</v>
      </c>
      <c r="V3" s="4">
        <v>215</v>
      </c>
      <c r="W3" s="4">
        <v>84</v>
      </c>
      <c r="X3" s="4">
        <v>160</v>
      </c>
      <c r="Y3" s="4">
        <v>244</v>
      </c>
      <c r="Z3" s="5">
        <v>87</v>
      </c>
      <c r="AA3" s="5">
        <v>161</v>
      </c>
      <c r="AB3" s="6">
        <v>248</v>
      </c>
      <c r="AC3" s="7">
        <v>78</v>
      </c>
      <c r="AD3" s="7">
        <v>155</v>
      </c>
      <c r="AE3" s="7">
        <v>233</v>
      </c>
      <c r="AF3" s="7">
        <v>157</v>
      </c>
      <c r="AG3" s="7">
        <v>86</v>
      </c>
      <c r="AH3" s="7">
        <v>243</v>
      </c>
      <c r="AI3" s="8">
        <v>69</v>
      </c>
      <c r="AJ3" s="8">
        <v>119</v>
      </c>
      <c r="AK3" s="8">
        <v>188</v>
      </c>
      <c r="AL3" s="7">
        <v>51</v>
      </c>
      <c r="AM3" s="7">
        <v>93</v>
      </c>
      <c r="AN3" s="9">
        <v>144</v>
      </c>
      <c r="AO3" s="10">
        <v>41</v>
      </c>
      <c r="AP3" s="9">
        <v>54</v>
      </c>
      <c r="AQ3" s="9">
        <v>95</v>
      </c>
      <c r="AR3" s="9">
        <v>36</v>
      </c>
      <c r="AS3" s="9">
        <v>38</v>
      </c>
      <c r="AT3" s="9">
        <v>74</v>
      </c>
      <c r="AU3" s="9">
        <v>35</v>
      </c>
      <c r="AV3" s="9">
        <v>29</v>
      </c>
      <c r="AW3" s="9">
        <v>64</v>
      </c>
      <c r="AX3" s="9">
        <v>40</v>
      </c>
      <c r="AY3" s="9">
        <v>50</v>
      </c>
      <c r="AZ3" s="9">
        <v>90</v>
      </c>
      <c r="BA3" s="9"/>
      <c r="BB3" s="9"/>
      <c r="BC3" s="9">
        <v>0</v>
      </c>
      <c r="BD3" s="9"/>
      <c r="BE3" s="9"/>
      <c r="BF3" s="9">
        <v>0</v>
      </c>
      <c r="BG3" s="9"/>
      <c r="BH3" s="9"/>
      <c r="BI3" s="9">
        <v>0</v>
      </c>
    </row>
    <row r="4" spans="1:61" x14ac:dyDescent="0.25">
      <c r="A4" s="32"/>
      <c r="B4" s="21"/>
      <c r="C4" s="21"/>
      <c r="D4" s="21"/>
      <c r="E4" s="21"/>
      <c r="F4" s="21"/>
      <c r="G4" s="21"/>
      <c r="H4" s="35"/>
      <c r="I4" s="35"/>
      <c r="J4" s="35"/>
      <c r="K4" s="35"/>
      <c r="L4" s="35"/>
      <c r="M4" s="35"/>
      <c r="N4" s="35"/>
      <c r="O4" s="35"/>
      <c r="P4" s="35"/>
      <c r="Q4" s="21"/>
      <c r="R4" s="21"/>
      <c r="S4" s="21"/>
      <c r="T4" s="4">
        <v>16</v>
      </c>
      <c r="U4" s="4">
        <v>24</v>
      </c>
      <c r="V4" s="4">
        <v>40</v>
      </c>
      <c r="W4" s="4">
        <v>21</v>
      </c>
      <c r="X4" s="4">
        <v>21</v>
      </c>
      <c r="Y4" s="4">
        <v>42</v>
      </c>
      <c r="Z4" s="5">
        <v>17</v>
      </c>
      <c r="AA4" s="5">
        <v>36</v>
      </c>
      <c r="AB4" s="6">
        <v>53</v>
      </c>
      <c r="AC4" s="7">
        <v>12</v>
      </c>
      <c r="AD4" s="7">
        <v>22</v>
      </c>
      <c r="AE4" s="7">
        <v>34</v>
      </c>
      <c r="AF4" s="7">
        <v>19</v>
      </c>
      <c r="AG4" s="7">
        <v>10</v>
      </c>
      <c r="AH4" s="7">
        <v>29</v>
      </c>
      <c r="AI4" s="8">
        <v>7</v>
      </c>
      <c r="AJ4" s="8">
        <v>12</v>
      </c>
      <c r="AK4" s="8">
        <v>19</v>
      </c>
      <c r="AL4" s="7">
        <v>2</v>
      </c>
      <c r="AM4" s="7">
        <v>8</v>
      </c>
      <c r="AN4" s="9">
        <v>10</v>
      </c>
      <c r="AO4" s="11"/>
      <c r="AP4" s="9"/>
      <c r="AQ4" s="9">
        <v>0</v>
      </c>
      <c r="AR4" s="9"/>
      <c r="AS4" s="9"/>
      <c r="AT4" s="9">
        <v>0</v>
      </c>
      <c r="AU4" s="9"/>
      <c r="AV4" s="9"/>
      <c r="AW4" s="9">
        <v>0</v>
      </c>
      <c r="AX4" s="11"/>
      <c r="AY4" s="11"/>
      <c r="AZ4" s="9">
        <v>0</v>
      </c>
      <c r="BA4" s="9"/>
      <c r="BB4" s="9"/>
      <c r="BC4" s="9">
        <v>0</v>
      </c>
      <c r="BD4" s="9"/>
      <c r="BE4" s="9"/>
      <c r="BF4" s="9">
        <v>0</v>
      </c>
      <c r="BG4" s="9"/>
      <c r="BH4" s="9"/>
      <c r="BI4" s="9">
        <v>0</v>
      </c>
    </row>
    <row r="5" spans="1:61" x14ac:dyDescent="0.25">
      <c r="A5" s="33"/>
      <c r="B5" s="22"/>
      <c r="C5" s="22"/>
      <c r="D5" s="22"/>
      <c r="E5" s="22"/>
      <c r="F5" s="22"/>
      <c r="G5" s="22"/>
      <c r="H5" s="36"/>
      <c r="I5" s="36"/>
      <c r="J5" s="36"/>
      <c r="K5" s="36"/>
      <c r="L5" s="36"/>
      <c r="M5" s="36"/>
      <c r="N5" s="36"/>
      <c r="O5" s="36"/>
      <c r="P5" s="36"/>
      <c r="Q5" s="22"/>
      <c r="R5" s="22"/>
      <c r="S5" s="22"/>
      <c r="T5" s="4">
        <v>128</v>
      </c>
      <c r="U5" s="4">
        <v>181</v>
      </c>
      <c r="V5" s="4">
        <v>309</v>
      </c>
      <c r="W5" s="4">
        <v>125</v>
      </c>
      <c r="X5" s="4">
        <v>209</v>
      </c>
      <c r="Y5" s="4">
        <v>334</v>
      </c>
      <c r="Z5" s="12">
        <v>130</v>
      </c>
      <c r="AA5" s="12">
        <v>273</v>
      </c>
      <c r="AB5" s="13">
        <v>403</v>
      </c>
      <c r="AC5" s="14">
        <v>126</v>
      </c>
      <c r="AD5" s="14">
        <v>274</v>
      </c>
      <c r="AE5" s="14">
        <v>400</v>
      </c>
      <c r="AF5" s="7">
        <v>292</v>
      </c>
      <c r="AG5" s="7">
        <v>133</v>
      </c>
      <c r="AH5" s="7">
        <v>425</v>
      </c>
      <c r="AI5" s="8">
        <v>99</v>
      </c>
      <c r="AJ5" s="8">
        <v>220</v>
      </c>
      <c r="AK5" s="8">
        <v>319</v>
      </c>
      <c r="AL5" s="7">
        <v>78</v>
      </c>
      <c r="AM5" s="7">
        <v>188</v>
      </c>
      <c r="AN5" s="9">
        <v>266</v>
      </c>
      <c r="AO5" s="10">
        <v>23</v>
      </c>
      <c r="AP5" s="9">
        <v>56</v>
      </c>
      <c r="AQ5" s="9">
        <v>79</v>
      </c>
      <c r="AR5" s="9">
        <v>19</v>
      </c>
      <c r="AS5" s="9">
        <v>36</v>
      </c>
      <c r="AT5" s="9">
        <v>55</v>
      </c>
      <c r="AU5" s="9">
        <v>12</v>
      </c>
      <c r="AV5" s="9">
        <v>29</v>
      </c>
      <c r="AW5" s="9">
        <v>41</v>
      </c>
      <c r="AX5" s="9">
        <v>20</v>
      </c>
      <c r="AY5" s="9">
        <v>39</v>
      </c>
      <c r="AZ5" s="9">
        <v>59</v>
      </c>
      <c r="BA5" s="9"/>
      <c r="BB5" s="9"/>
      <c r="BC5" s="9">
        <v>0</v>
      </c>
      <c r="BD5" s="9"/>
      <c r="BE5" s="9"/>
      <c r="BF5" s="9">
        <v>0</v>
      </c>
      <c r="BG5" s="9"/>
      <c r="BH5" s="9"/>
      <c r="BI5" s="9">
        <v>0</v>
      </c>
    </row>
    <row r="6" spans="1:61" x14ac:dyDescent="0.25">
      <c r="A6" s="15" t="s">
        <v>5</v>
      </c>
      <c r="B6" s="4">
        <v>465</v>
      </c>
      <c r="C6" s="4">
        <v>496</v>
      </c>
      <c r="D6" s="4">
        <f>B6+C6</f>
        <v>961</v>
      </c>
      <c r="E6" s="4">
        <v>470</v>
      </c>
      <c r="F6" s="4">
        <v>507</v>
      </c>
      <c r="G6" s="4">
        <v>977</v>
      </c>
      <c r="H6" s="16">
        <v>448</v>
      </c>
      <c r="I6" s="16">
        <v>504</v>
      </c>
      <c r="J6" s="16">
        <v>952</v>
      </c>
      <c r="K6" s="16">
        <v>474</v>
      </c>
      <c r="L6" s="16">
        <v>499</v>
      </c>
      <c r="M6" s="16">
        <v>973</v>
      </c>
      <c r="N6" s="16">
        <v>413</v>
      </c>
      <c r="O6" s="16">
        <v>448</v>
      </c>
      <c r="P6" s="16">
        <v>861</v>
      </c>
      <c r="Q6" s="4">
        <v>384</v>
      </c>
      <c r="R6" s="4">
        <v>397</v>
      </c>
      <c r="S6" s="4">
        <v>781</v>
      </c>
      <c r="T6" s="4">
        <v>340</v>
      </c>
      <c r="U6" s="4">
        <v>356</v>
      </c>
      <c r="V6" s="4">
        <v>696</v>
      </c>
      <c r="W6" s="4">
        <v>319</v>
      </c>
      <c r="X6" s="4">
        <v>317</v>
      </c>
      <c r="Y6" s="4">
        <v>636</v>
      </c>
      <c r="Z6" s="5">
        <v>278</v>
      </c>
      <c r="AA6" s="5">
        <v>283</v>
      </c>
      <c r="AB6" s="6">
        <v>561</v>
      </c>
      <c r="AC6" s="7">
        <v>221</v>
      </c>
      <c r="AD6" s="7">
        <v>229</v>
      </c>
      <c r="AE6" s="7">
        <v>450</v>
      </c>
      <c r="AF6" s="7">
        <v>189</v>
      </c>
      <c r="AG6" s="7">
        <v>167</v>
      </c>
      <c r="AH6" s="7">
        <v>356</v>
      </c>
      <c r="AI6" s="7">
        <v>138</v>
      </c>
      <c r="AJ6" s="7">
        <v>160</v>
      </c>
      <c r="AK6" s="9">
        <v>298</v>
      </c>
      <c r="AL6" s="17">
        <v>94</v>
      </c>
      <c r="AM6" s="7">
        <v>129</v>
      </c>
      <c r="AN6" s="9">
        <v>223</v>
      </c>
      <c r="AO6" s="10">
        <v>77</v>
      </c>
      <c r="AP6" s="9">
        <v>109</v>
      </c>
      <c r="AQ6" s="9">
        <v>186</v>
      </c>
      <c r="AR6" s="9">
        <v>53</v>
      </c>
      <c r="AS6" s="9">
        <v>84</v>
      </c>
      <c r="AT6" s="9">
        <v>137</v>
      </c>
      <c r="AU6" s="9">
        <v>40</v>
      </c>
      <c r="AV6" s="9">
        <v>60</v>
      </c>
      <c r="AW6" s="9">
        <v>100</v>
      </c>
      <c r="AX6" s="9">
        <v>25</v>
      </c>
      <c r="AY6" s="9">
        <v>36</v>
      </c>
      <c r="AZ6" s="9">
        <v>61</v>
      </c>
      <c r="BA6" s="9">
        <v>13</v>
      </c>
      <c r="BB6" s="9">
        <v>18</v>
      </c>
      <c r="BC6" s="9">
        <v>31</v>
      </c>
      <c r="BD6" s="9"/>
      <c r="BE6" s="9"/>
      <c r="BF6" s="9">
        <v>0</v>
      </c>
      <c r="BG6" s="9"/>
      <c r="BH6" s="9"/>
      <c r="BI6" s="9">
        <v>0</v>
      </c>
    </row>
    <row r="7" spans="1:61" x14ac:dyDescent="0.25">
      <c r="A7" s="15" t="s">
        <v>6</v>
      </c>
      <c r="B7" s="4">
        <v>204</v>
      </c>
      <c r="C7" s="4">
        <v>182</v>
      </c>
      <c r="D7" s="4">
        <f t="shared" ref="D7:D27" si="0">B7+C7</f>
        <v>386</v>
      </c>
      <c r="E7" s="4">
        <v>228</v>
      </c>
      <c r="F7" s="4">
        <v>192</v>
      </c>
      <c r="G7" s="4">
        <v>420</v>
      </c>
      <c r="H7" s="16">
        <v>240</v>
      </c>
      <c r="I7" s="16">
        <v>193</v>
      </c>
      <c r="J7" s="16">
        <v>433</v>
      </c>
      <c r="K7" s="16">
        <v>256</v>
      </c>
      <c r="L7" s="16">
        <v>204</v>
      </c>
      <c r="M7" s="16">
        <v>460</v>
      </c>
      <c r="N7" s="16">
        <v>231</v>
      </c>
      <c r="O7" s="16">
        <v>187</v>
      </c>
      <c r="P7" s="16">
        <v>418</v>
      </c>
      <c r="Q7" s="4">
        <v>207</v>
      </c>
      <c r="R7" s="4">
        <v>164</v>
      </c>
      <c r="S7" s="4">
        <v>371</v>
      </c>
      <c r="T7" s="4">
        <v>153</v>
      </c>
      <c r="U7" s="4">
        <v>131</v>
      </c>
      <c r="V7" s="4">
        <v>284</v>
      </c>
      <c r="W7" s="4">
        <v>108</v>
      </c>
      <c r="X7" s="4">
        <v>99</v>
      </c>
      <c r="Y7" s="4">
        <v>207</v>
      </c>
      <c r="Z7" s="5">
        <v>68</v>
      </c>
      <c r="AA7" s="5">
        <v>58</v>
      </c>
      <c r="AB7" s="6">
        <v>126</v>
      </c>
      <c r="AC7" s="7">
        <v>33</v>
      </c>
      <c r="AD7" s="7">
        <v>29</v>
      </c>
      <c r="AE7" s="7">
        <v>62</v>
      </c>
      <c r="AF7" s="7"/>
      <c r="AG7" s="7"/>
      <c r="AH7" s="7"/>
      <c r="AI7" s="7"/>
      <c r="AJ7" s="7"/>
      <c r="AK7" s="9"/>
      <c r="AL7" s="17"/>
      <c r="AM7" s="7"/>
      <c r="AN7" s="9"/>
      <c r="AO7" s="10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</row>
    <row r="8" spans="1:61" x14ac:dyDescent="0.25">
      <c r="A8" s="15" t="s">
        <v>7</v>
      </c>
      <c r="B8" s="4">
        <v>200</v>
      </c>
      <c r="C8" s="4">
        <v>138</v>
      </c>
      <c r="D8" s="4">
        <f t="shared" si="0"/>
        <v>338</v>
      </c>
      <c r="E8" s="4">
        <v>202</v>
      </c>
      <c r="F8" s="4">
        <v>155</v>
      </c>
      <c r="G8" s="4">
        <v>357</v>
      </c>
      <c r="H8" s="16">
        <v>236</v>
      </c>
      <c r="I8" s="16">
        <v>165</v>
      </c>
      <c r="J8" s="16">
        <v>401</v>
      </c>
      <c r="K8" s="16">
        <v>259</v>
      </c>
      <c r="L8" s="16">
        <v>172</v>
      </c>
      <c r="M8" s="16">
        <v>431</v>
      </c>
      <c r="N8" s="16">
        <v>256</v>
      </c>
      <c r="O8" s="16">
        <v>157</v>
      </c>
      <c r="P8" s="16">
        <v>413</v>
      </c>
      <c r="Q8" s="4">
        <v>240</v>
      </c>
      <c r="R8" s="4">
        <v>145</v>
      </c>
      <c r="S8" s="4">
        <v>385</v>
      </c>
      <c r="T8" s="4">
        <v>234</v>
      </c>
      <c r="U8" s="4">
        <v>122</v>
      </c>
      <c r="V8" s="4">
        <v>356</v>
      </c>
      <c r="W8" s="4">
        <v>184</v>
      </c>
      <c r="X8" s="4">
        <v>93</v>
      </c>
      <c r="Y8" s="4">
        <v>277</v>
      </c>
      <c r="Z8" s="5">
        <v>137</v>
      </c>
      <c r="AA8" s="5">
        <v>62</v>
      </c>
      <c r="AB8" s="6">
        <v>199</v>
      </c>
      <c r="AC8" s="7">
        <v>87</v>
      </c>
      <c r="AD8" s="7">
        <v>42</v>
      </c>
      <c r="AE8" s="7">
        <v>129</v>
      </c>
      <c r="AF8" s="7">
        <v>22</v>
      </c>
      <c r="AG8" s="7">
        <v>40</v>
      </c>
      <c r="AH8" s="7">
        <v>62</v>
      </c>
      <c r="AI8" s="9"/>
      <c r="AJ8" s="9"/>
      <c r="AK8" s="9">
        <v>0</v>
      </c>
      <c r="AL8" s="9"/>
      <c r="AM8" s="9"/>
      <c r="AN8" s="9">
        <v>0</v>
      </c>
      <c r="AO8" s="10"/>
      <c r="AP8" s="9"/>
      <c r="AQ8" s="9">
        <v>0</v>
      </c>
      <c r="AR8" s="9"/>
      <c r="AS8" s="9"/>
      <c r="AT8" s="9">
        <v>0</v>
      </c>
      <c r="AU8" s="9"/>
      <c r="AV8" s="9"/>
      <c r="AW8" s="9">
        <v>0</v>
      </c>
      <c r="AX8" s="9"/>
      <c r="AY8" s="9"/>
      <c r="AZ8" s="9">
        <v>0</v>
      </c>
      <c r="BA8" s="9"/>
      <c r="BB8" s="9"/>
      <c r="BC8" s="9">
        <v>0</v>
      </c>
      <c r="BD8" s="9"/>
      <c r="BE8" s="9"/>
      <c r="BF8" s="9">
        <v>0</v>
      </c>
      <c r="BG8" s="9"/>
      <c r="BH8" s="9"/>
      <c r="BI8" s="9">
        <v>0</v>
      </c>
    </row>
    <row r="9" spans="1:61" x14ac:dyDescent="0.25">
      <c r="A9" s="15" t="s">
        <v>8</v>
      </c>
      <c r="B9" s="4">
        <v>704</v>
      </c>
      <c r="C9" s="4">
        <v>201</v>
      </c>
      <c r="D9" s="4">
        <f t="shared" si="0"/>
        <v>905</v>
      </c>
      <c r="E9" s="4">
        <v>664</v>
      </c>
      <c r="F9" s="4">
        <v>191</v>
      </c>
      <c r="G9" s="4">
        <v>855</v>
      </c>
      <c r="H9" s="16">
        <v>584</v>
      </c>
      <c r="I9" s="16">
        <v>201</v>
      </c>
      <c r="J9" s="16">
        <v>785</v>
      </c>
      <c r="K9" s="16">
        <v>635</v>
      </c>
      <c r="L9" s="16">
        <v>212</v>
      </c>
      <c r="M9" s="16">
        <v>847</v>
      </c>
      <c r="N9" s="16">
        <v>608</v>
      </c>
      <c r="O9" s="16">
        <v>214</v>
      </c>
      <c r="P9" s="16">
        <v>822</v>
      </c>
      <c r="Q9" s="4">
        <v>558</v>
      </c>
      <c r="R9" s="4">
        <v>202</v>
      </c>
      <c r="S9" s="4">
        <v>760</v>
      </c>
      <c r="T9" s="4">
        <v>527</v>
      </c>
      <c r="U9" s="4">
        <v>187</v>
      </c>
      <c r="V9" s="4">
        <v>714</v>
      </c>
      <c r="W9" s="4">
        <v>530</v>
      </c>
      <c r="X9" s="4">
        <v>187</v>
      </c>
      <c r="Y9" s="4">
        <v>717</v>
      </c>
      <c r="Z9" s="5">
        <v>514</v>
      </c>
      <c r="AA9" s="5">
        <v>196</v>
      </c>
      <c r="AB9" s="6">
        <v>710</v>
      </c>
      <c r="AC9" s="7">
        <v>523</v>
      </c>
      <c r="AD9" s="7">
        <v>194</v>
      </c>
      <c r="AE9" s="7">
        <v>717</v>
      </c>
      <c r="AF9" s="7">
        <v>188</v>
      </c>
      <c r="AG9" s="7">
        <v>519</v>
      </c>
      <c r="AH9" s="7">
        <v>707</v>
      </c>
      <c r="AI9" s="7">
        <v>509</v>
      </c>
      <c r="AJ9" s="7">
        <v>172</v>
      </c>
      <c r="AK9" s="9">
        <v>681</v>
      </c>
      <c r="AL9" s="17">
        <v>475</v>
      </c>
      <c r="AM9" s="7">
        <v>155</v>
      </c>
      <c r="AN9" s="9">
        <v>630</v>
      </c>
      <c r="AO9" s="10">
        <v>432</v>
      </c>
      <c r="AP9" s="9">
        <v>124</v>
      </c>
      <c r="AQ9" s="9">
        <v>556</v>
      </c>
      <c r="AR9" s="9">
        <v>378</v>
      </c>
      <c r="AS9" s="9">
        <v>113</v>
      </c>
      <c r="AT9" s="9">
        <v>491</v>
      </c>
      <c r="AU9" s="9">
        <v>342</v>
      </c>
      <c r="AV9" s="9">
        <v>93</v>
      </c>
      <c r="AW9" s="9">
        <v>435</v>
      </c>
      <c r="AX9" s="9">
        <v>315</v>
      </c>
      <c r="AY9" s="9">
        <v>65</v>
      </c>
      <c r="AZ9" s="9">
        <v>380</v>
      </c>
      <c r="BA9" s="9">
        <v>319</v>
      </c>
      <c r="BB9" s="9">
        <v>48</v>
      </c>
      <c r="BC9" s="9">
        <v>367</v>
      </c>
      <c r="BD9" s="9">
        <v>324</v>
      </c>
      <c r="BE9" s="9">
        <v>15</v>
      </c>
      <c r="BF9" s="9">
        <v>339</v>
      </c>
      <c r="BG9" s="9"/>
      <c r="BH9" s="9">
        <v>324</v>
      </c>
      <c r="BI9" s="9">
        <v>324</v>
      </c>
    </row>
    <row r="10" spans="1:61" x14ac:dyDescent="0.25">
      <c r="A10" s="15" t="s">
        <v>9</v>
      </c>
      <c r="B10" s="4">
        <v>1182</v>
      </c>
      <c r="C10" s="4">
        <v>779</v>
      </c>
      <c r="D10" s="4">
        <f t="shared" si="0"/>
        <v>1961</v>
      </c>
      <c r="E10" s="4">
        <v>1270</v>
      </c>
      <c r="F10" s="4">
        <v>850</v>
      </c>
      <c r="G10" s="4">
        <v>2120</v>
      </c>
      <c r="H10" s="16">
        <v>1346</v>
      </c>
      <c r="I10" s="16">
        <v>967</v>
      </c>
      <c r="J10" s="16">
        <v>2313</v>
      </c>
      <c r="K10" s="16">
        <v>1482</v>
      </c>
      <c r="L10" s="16">
        <v>947</v>
      </c>
      <c r="M10" s="16">
        <v>2429</v>
      </c>
      <c r="N10" s="16">
        <v>1561</v>
      </c>
      <c r="O10" s="16">
        <v>1035</v>
      </c>
      <c r="P10" s="16">
        <v>2596</v>
      </c>
      <c r="Q10" s="4">
        <v>1609</v>
      </c>
      <c r="R10" s="4">
        <v>1006</v>
      </c>
      <c r="S10" s="4">
        <v>2615</v>
      </c>
      <c r="T10" s="4">
        <v>1676</v>
      </c>
      <c r="U10" s="4">
        <v>967</v>
      </c>
      <c r="V10" s="4">
        <v>2643</v>
      </c>
      <c r="W10" s="4">
        <v>1707</v>
      </c>
      <c r="X10" s="4">
        <v>990</v>
      </c>
      <c r="Y10" s="4">
        <v>2697</v>
      </c>
      <c r="Z10" s="5">
        <v>1739</v>
      </c>
      <c r="AA10" s="5">
        <v>997</v>
      </c>
      <c r="AB10" s="6">
        <v>2736</v>
      </c>
      <c r="AC10" s="7">
        <v>1702</v>
      </c>
      <c r="AD10" s="7">
        <v>980</v>
      </c>
      <c r="AE10" s="7">
        <v>2682</v>
      </c>
      <c r="AF10" s="7">
        <v>994</v>
      </c>
      <c r="AG10" s="7">
        <v>1693</v>
      </c>
      <c r="AH10" s="7">
        <v>2687</v>
      </c>
      <c r="AI10" s="7">
        <v>1668</v>
      </c>
      <c r="AJ10" s="7">
        <v>1078</v>
      </c>
      <c r="AK10" s="9">
        <v>2746</v>
      </c>
      <c r="AL10" s="17">
        <v>1561</v>
      </c>
      <c r="AM10" s="7">
        <v>1181</v>
      </c>
      <c r="AN10" s="9">
        <v>2742</v>
      </c>
      <c r="AO10" s="10">
        <v>1468</v>
      </c>
      <c r="AP10" s="9">
        <v>1265</v>
      </c>
      <c r="AQ10" s="9">
        <v>2733</v>
      </c>
      <c r="AR10" s="9">
        <v>1354</v>
      </c>
      <c r="AS10" s="9">
        <v>1254</v>
      </c>
      <c r="AT10" s="9">
        <v>2608</v>
      </c>
      <c r="AU10" s="9">
        <v>1019</v>
      </c>
      <c r="AV10" s="9">
        <v>1026</v>
      </c>
      <c r="AW10" s="9">
        <v>2045</v>
      </c>
      <c r="AX10" s="9">
        <v>711</v>
      </c>
      <c r="AY10" s="9">
        <v>769</v>
      </c>
      <c r="AZ10" s="9">
        <v>1480</v>
      </c>
      <c r="BA10" s="9">
        <v>493</v>
      </c>
      <c r="BB10" s="9">
        <v>620</v>
      </c>
      <c r="BC10" s="9">
        <v>1113</v>
      </c>
      <c r="BD10" s="9">
        <v>390</v>
      </c>
      <c r="BE10" s="9">
        <v>587</v>
      </c>
      <c r="BF10" s="9">
        <v>977</v>
      </c>
      <c r="BG10" s="9">
        <v>380</v>
      </c>
      <c r="BH10" s="9">
        <v>616</v>
      </c>
      <c r="BI10" s="9">
        <v>996</v>
      </c>
    </row>
    <row r="11" spans="1:61" x14ac:dyDescent="0.25">
      <c r="A11" s="15" t="s">
        <v>10</v>
      </c>
      <c r="B11" s="4">
        <v>1036</v>
      </c>
      <c r="C11" s="4">
        <v>885</v>
      </c>
      <c r="D11" s="4">
        <f t="shared" si="0"/>
        <v>1921</v>
      </c>
      <c r="E11" s="4">
        <v>1010</v>
      </c>
      <c r="F11" s="4">
        <v>885</v>
      </c>
      <c r="G11" s="4">
        <v>1895</v>
      </c>
      <c r="H11" s="16">
        <v>1106</v>
      </c>
      <c r="I11" s="16">
        <v>968</v>
      </c>
      <c r="J11" s="16">
        <v>2074</v>
      </c>
      <c r="K11" s="16">
        <v>1016</v>
      </c>
      <c r="L11" s="16">
        <v>852</v>
      </c>
      <c r="M11" s="16">
        <v>1868</v>
      </c>
      <c r="N11" s="16">
        <v>1103</v>
      </c>
      <c r="O11" s="16">
        <v>1076</v>
      </c>
      <c r="P11" s="16">
        <v>2179</v>
      </c>
      <c r="Q11" s="4">
        <v>1130</v>
      </c>
      <c r="R11" s="4">
        <v>1051</v>
      </c>
      <c r="S11" s="4">
        <v>2181</v>
      </c>
      <c r="T11" s="4">
        <v>1105</v>
      </c>
      <c r="U11" s="4">
        <v>972</v>
      </c>
      <c r="V11" s="4">
        <v>2077</v>
      </c>
      <c r="W11" s="4">
        <v>1092</v>
      </c>
      <c r="X11" s="4">
        <v>920</v>
      </c>
      <c r="Y11" s="4">
        <v>2012</v>
      </c>
      <c r="Z11" s="5">
        <v>1056</v>
      </c>
      <c r="AA11" s="5">
        <v>890</v>
      </c>
      <c r="AB11" s="6">
        <v>1946</v>
      </c>
      <c r="AC11" s="7">
        <v>1050</v>
      </c>
      <c r="AD11" s="7">
        <v>912</v>
      </c>
      <c r="AE11" s="7">
        <v>1962</v>
      </c>
      <c r="AF11" s="7">
        <v>963</v>
      </c>
      <c r="AG11" s="7">
        <v>1036</v>
      </c>
      <c r="AH11" s="7">
        <v>1999</v>
      </c>
      <c r="AI11" s="7">
        <v>990</v>
      </c>
      <c r="AJ11" s="7">
        <v>910</v>
      </c>
      <c r="AK11" s="9">
        <v>1900</v>
      </c>
      <c r="AL11" s="17">
        <v>967</v>
      </c>
      <c r="AM11" s="7">
        <v>898</v>
      </c>
      <c r="AN11" s="9">
        <v>1865</v>
      </c>
      <c r="AO11" s="10">
        <v>891</v>
      </c>
      <c r="AP11" s="9">
        <v>899</v>
      </c>
      <c r="AQ11" s="9">
        <v>1790</v>
      </c>
      <c r="AR11" s="9">
        <v>798</v>
      </c>
      <c r="AS11" s="9">
        <v>813</v>
      </c>
      <c r="AT11" s="9">
        <v>1611</v>
      </c>
      <c r="AU11" s="9">
        <v>599</v>
      </c>
      <c r="AV11" s="9">
        <v>679</v>
      </c>
      <c r="AW11" s="9">
        <v>1278</v>
      </c>
      <c r="AX11" s="9">
        <v>351</v>
      </c>
      <c r="AY11" s="9">
        <v>491</v>
      </c>
      <c r="AZ11" s="9">
        <v>842</v>
      </c>
      <c r="BA11" s="9">
        <v>189</v>
      </c>
      <c r="BB11" s="9">
        <v>268</v>
      </c>
      <c r="BC11" s="9">
        <v>457</v>
      </c>
      <c r="BD11" s="9">
        <v>110</v>
      </c>
      <c r="BE11" s="9">
        <v>169</v>
      </c>
      <c r="BF11" s="9">
        <v>279</v>
      </c>
      <c r="BG11" s="9">
        <v>107</v>
      </c>
      <c r="BH11" s="9">
        <v>167</v>
      </c>
      <c r="BI11" s="9">
        <v>274</v>
      </c>
    </row>
    <row r="12" spans="1:61" x14ac:dyDescent="0.25">
      <c r="A12" s="15" t="s">
        <v>11</v>
      </c>
      <c r="B12" s="4">
        <v>94</v>
      </c>
      <c r="C12" s="4">
        <v>40</v>
      </c>
      <c r="D12" s="4">
        <f t="shared" si="0"/>
        <v>134</v>
      </c>
      <c r="E12" s="4">
        <v>103</v>
      </c>
      <c r="F12" s="4">
        <v>34</v>
      </c>
      <c r="G12" s="4">
        <v>137</v>
      </c>
      <c r="H12" s="16">
        <v>116</v>
      </c>
      <c r="I12" s="16">
        <v>35</v>
      </c>
      <c r="J12" s="16">
        <v>151</v>
      </c>
      <c r="K12" s="16">
        <v>95</v>
      </c>
      <c r="L12" s="16">
        <v>26</v>
      </c>
      <c r="M12" s="16">
        <v>121</v>
      </c>
      <c r="N12" s="16">
        <v>92</v>
      </c>
      <c r="O12" s="16">
        <v>23</v>
      </c>
      <c r="P12" s="16">
        <v>115</v>
      </c>
      <c r="Q12" s="4">
        <v>82</v>
      </c>
      <c r="R12" s="4">
        <v>28</v>
      </c>
      <c r="S12" s="4">
        <v>110</v>
      </c>
      <c r="T12" s="4">
        <v>68</v>
      </c>
      <c r="U12" s="4">
        <v>25</v>
      </c>
      <c r="V12" s="4">
        <v>93</v>
      </c>
      <c r="W12" s="4">
        <v>53</v>
      </c>
      <c r="X12" s="4">
        <v>25</v>
      </c>
      <c r="Y12" s="4">
        <v>78</v>
      </c>
      <c r="Z12" s="5">
        <v>34</v>
      </c>
      <c r="AA12" s="5">
        <v>16</v>
      </c>
      <c r="AB12" s="6">
        <v>50</v>
      </c>
      <c r="AC12" s="7">
        <v>21</v>
      </c>
      <c r="AD12" s="7">
        <v>10</v>
      </c>
      <c r="AE12" s="7">
        <v>31</v>
      </c>
      <c r="AF12" s="7">
        <v>6</v>
      </c>
      <c r="AG12" s="7">
        <v>5</v>
      </c>
      <c r="AH12" s="7">
        <v>11</v>
      </c>
      <c r="AI12" s="9"/>
      <c r="AJ12" s="9"/>
      <c r="AK12" s="9">
        <v>0</v>
      </c>
      <c r="AL12" s="9"/>
      <c r="AM12" s="9"/>
      <c r="AN12" s="9">
        <v>0</v>
      </c>
      <c r="AO12" s="11"/>
      <c r="AP12" s="9"/>
      <c r="AQ12" s="9">
        <v>0</v>
      </c>
      <c r="AR12" s="9"/>
      <c r="AS12" s="9"/>
      <c r="AT12" s="9">
        <v>0</v>
      </c>
      <c r="AU12" s="9"/>
      <c r="AV12" s="9"/>
      <c r="AW12" s="9">
        <v>0</v>
      </c>
      <c r="AX12" s="9"/>
      <c r="AY12" s="9"/>
      <c r="AZ12" s="9">
        <v>0</v>
      </c>
      <c r="BA12" s="9"/>
      <c r="BB12" s="9"/>
      <c r="BC12" s="9">
        <v>0</v>
      </c>
      <c r="BD12" s="9"/>
      <c r="BE12" s="9"/>
      <c r="BF12" s="9">
        <v>0</v>
      </c>
      <c r="BG12" s="9"/>
      <c r="BH12" s="9"/>
      <c r="BI12" s="9">
        <v>0</v>
      </c>
    </row>
    <row r="13" spans="1:61" x14ac:dyDescent="0.25">
      <c r="A13" s="15" t="s">
        <v>12</v>
      </c>
      <c r="B13" s="4">
        <v>458</v>
      </c>
      <c r="C13" s="4">
        <v>569</v>
      </c>
      <c r="D13" s="4">
        <f t="shared" si="0"/>
        <v>1027</v>
      </c>
      <c r="E13" s="4">
        <v>378</v>
      </c>
      <c r="F13" s="4">
        <v>544</v>
      </c>
      <c r="G13" s="4">
        <v>922</v>
      </c>
      <c r="H13" s="16">
        <v>357</v>
      </c>
      <c r="I13" s="16">
        <v>500</v>
      </c>
      <c r="J13" s="16">
        <v>857</v>
      </c>
      <c r="K13" s="16">
        <v>319</v>
      </c>
      <c r="L13" s="16">
        <v>411</v>
      </c>
      <c r="M13" s="16">
        <v>730</v>
      </c>
      <c r="N13" s="16">
        <v>455</v>
      </c>
      <c r="O13" s="16">
        <v>577</v>
      </c>
      <c r="P13" s="16">
        <v>1032</v>
      </c>
      <c r="Q13" s="4">
        <v>576</v>
      </c>
      <c r="R13" s="4">
        <v>648</v>
      </c>
      <c r="S13" s="4">
        <v>1224</v>
      </c>
      <c r="T13" s="4">
        <v>721</v>
      </c>
      <c r="U13" s="4">
        <v>727</v>
      </c>
      <c r="V13" s="4">
        <v>1448</v>
      </c>
      <c r="W13" s="4">
        <v>871</v>
      </c>
      <c r="X13" s="4">
        <v>806</v>
      </c>
      <c r="Y13" s="4">
        <v>1677</v>
      </c>
      <c r="Z13" s="5">
        <v>940</v>
      </c>
      <c r="AA13" s="5">
        <v>859</v>
      </c>
      <c r="AB13" s="6">
        <v>1799</v>
      </c>
      <c r="AC13" s="7">
        <v>986</v>
      </c>
      <c r="AD13" s="7">
        <v>913</v>
      </c>
      <c r="AE13" s="7">
        <v>1899</v>
      </c>
      <c r="AF13" s="7">
        <v>897</v>
      </c>
      <c r="AG13" s="7">
        <v>916</v>
      </c>
      <c r="AH13" s="7">
        <v>1813</v>
      </c>
      <c r="AI13" s="7">
        <v>824</v>
      </c>
      <c r="AJ13" s="7">
        <v>822</v>
      </c>
      <c r="AK13" s="9">
        <v>1646</v>
      </c>
      <c r="AL13" s="17">
        <v>768</v>
      </c>
      <c r="AM13" s="7">
        <v>716</v>
      </c>
      <c r="AN13" s="9">
        <v>1484</v>
      </c>
      <c r="AO13" s="10">
        <v>618</v>
      </c>
      <c r="AP13" s="9">
        <v>575</v>
      </c>
      <c r="AQ13" s="9">
        <v>1193</v>
      </c>
      <c r="AR13" s="9">
        <v>417</v>
      </c>
      <c r="AS13" s="9">
        <v>396</v>
      </c>
      <c r="AT13" s="9">
        <v>813</v>
      </c>
      <c r="AU13" s="9">
        <v>250</v>
      </c>
      <c r="AV13" s="9">
        <v>238</v>
      </c>
      <c r="AW13" s="9">
        <v>488</v>
      </c>
      <c r="AX13" s="9">
        <v>73</v>
      </c>
      <c r="AY13" s="9">
        <v>83</v>
      </c>
      <c r="AZ13" s="9">
        <v>156</v>
      </c>
      <c r="BA13" s="9"/>
      <c r="BB13" s="9"/>
      <c r="BC13" s="9">
        <v>0</v>
      </c>
      <c r="BD13" s="9"/>
      <c r="BE13" s="9"/>
      <c r="BF13" s="9">
        <v>0</v>
      </c>
      <c r="BG13" s="9"/>
      <c r="BH13" s="9"/>
      <c r="BI13" s="9">
        <v>0</v>
      </c>
    </row>
    <row r="14" spans="1:61" x14ac:dyDescent="0.25">
      <c r="A14" s="15" t="s">
        <v>13</v>
      </c>
      <c r="B14" s="4">
        <v>193</v>
      </c>
      <c r="C14" s="4">
        <v>139</v>
      </c>
      <c r="D14" s="4">
        <f t="shared" si="0"/>
        <v>332</v>
      </c>
      <c r="E14" s="4">
        <v>165</v>
      </c>
      <c r="F14" s="4">
        <v>120</v>
      </c>
      <c r="G14" s="4">
        <v>285</v>
      </c>
      <c r="H14" s="16">
        <v>123</v>
      </c>
      <c r="I14" s="16">
        <v>100</v>
      </c>
      <c r="J14" s="16">
        <v>223</v>
      </c>
      <c r="K14" s="16">
        <v>103</v>
      </c>
      <c r="L14" s="16">
        <v>76</v>
      </c>
      <c r="M14" s="16">
        <v>179</v>
      </c>
      <c r="N14" s="16">
        <v>87</v>
      </c>
      <c r="O14" s="16">
        <v>69</v>
      </c>
      <c r="P14" s="16">
        <v>156</v>
      </c>
      <c r="Q14" s="4">
        <v>73</v>
      </c>
      <c r="R14" s="4">
        <v>63</v>
      </c>
      <c r="S14" s="4">
        <v>136</v>
      </c>
      <c r="T14" s="4">
        <v>53</v>
      </c>
      <c r="U14" s="4">
        <v>52</v>
      </c>
      <c r="V14" s="4">
        <v>105</v>
      </c>
      <c r="W14" s="4">
        <v>41</v>
      </c>
      <c r="X14" s="4">
        <v>35</v>
      </c>
      <c r="Y14" s="4">
        <v>76</v>
      </c>
      <c r="Z14" s="5">
        <v>15</v>
      </c>
      <c r="AA14" s="5">
        <v>23</v>
      </c>
      <c r="AB14" s="6">
        <v>38</v>
      </c>
      <c r="AC14" s="7">
        <v>13</v>
      </c>
      <c r="AD14" s="7">
        <v>21</v>
      </c>
      <c r="AE14" s="7">
        <v>34</v>
      </c>
      <c r="AF14" s="7">
        <v>9</v>
      </c>
      <c r="AG14" s="7">
        <v>6</v>
      </c>
      <c r="AH14" s="7">
        <v>15</v>
      </c>
      <c r="AI14" s="9"/>
      <c r="AJ14" s="9"/>
      <c r="AK14" s="9">
        <v>0</v>
      </c>
      <c r="AL14" s="9"/>
      <c r="AM14" s="9"/>
      <c r="AN14" s="9">
        <v>0</v>
      </c>
      <c r="AO14" s="10"/>
      <c r="AP14" s="9"/>
      <c r="AQ14" s="9">
        <v>0</v>
      </c>
      <c r="AR14" s="9"/>
      <c r="AS14" s="9"/>
      <c r="AT14" s="9">
        <v>0</v>
      </c>
      <c r="AU14" s="9"/>
      <c r="AV14" s="9"/>
      <c r="AW14" s="9">
        <v>0</v>
      </c>
      <c r="AX14" s="9"/>
      <c r="AY14" s="9"/>
      <c r="AZ14" s="9">
        <v>0</v>
      </c>
      <c r="BA14" s="9"/>
      <c r="BB14" s="9"/>
      <c r="BC14" s="9">
        <v>0</v>
      </c>
      <c r="BD14" s="9"/>
      <c r="BE14" s="9"/>
      <c r="BF14" s="9">
        <v>0</v>
      </c>
      <c r="BG14" s="9"/>
      <c r="BH14" s="9"/>
      <c r="BI14" s="9">
        <v>0</v>
      </c>
    </row>
    <row r="15" spans="1:61" x14ac:dyDescent="0.25">
      <c r="A15" s="15" t="s">
        <v>26</v>
      </c>
      <c r="B15" s="4">
        <v>338</v>
      </c>
      <c r="C15" s="4">
        <v>188</v>
      </c>
      <c r="D15" s="4">
        <f t="shared" si="0"/>
        <v>526</v>
      </c>
      <c r="E15" s="4">
        <v>331</v>
      </c>
      <c r="F15" s="4">
        <v>174</v>
      </c>
      <c r="G15" s="4">
        <v>505</v>
      </c>
      <c r="H15" s="16">
        <v>329</v>
      </c>
      <c r="I15" s="16">
        <v>184</v>
      </c>
      <c r="J15" s="16">
        <v>513</v>
      </c>
      <c r="K15" s="16">
        <v>327</v>
      </c>
      <c r="L15" s="16">
        <v>163</v>
      </c>
      <c r="M15" s="16">
        <v>490</v>
      </c>
      <c r="N15" s="16">
        <v>291</v>
      </c>
      <c r="O15" s="16">
        <v>154</v>
      </c>
      <c r="P15" s="16">
        <v>445</v>
      </c>
      <c r="Q15" s="4">
        <v>300</v>
      </c>
      <c r="R15" s="4">
        <v>173</v>
      </c>
      <c r="S15" s="4">
        <v>473</v>
      </c>
      <c r="T15" s="4">
        <v>261</v>
      </c>
      <c r="U15" s="4">
        <v>183</v>
      </c>
      <c r="V15" s="4">
        <v>444</v>
      </c>
      <c r="W15" s="4">
        <v>187</v>
      </c>
      <c r="X15" s="4">
        <v>133</v>
      </c>
      <c r="Y15" s="4">
        <v>320</v>
      </c>
      <c r="Z15" s="5">
        <v>106</v>
      </c>
      <c r="AA15" s="5">
        <v>92</v>
      </c>
      <c r="AB15" s="6">
        <v>198</v>
      </c>
      <c r="AC15" s="7">
        <v>98</v>
      </c>
      <c r="AD15" s="7">
        <v>85</v>
      </c>
      <c r="AE15" s="7">
        <v>183</v>
      </c>
      <c r="AF15" s="7">
        <v>90</v>
      </c>
      <c r="AG15" s="7">
        <v>113</v>
      </c>
      <c r="AH15" s="7">
        <v>203</v>
      </c>
      <c r="AI15" s="7">
        <v>116</v>
      </c>
      <c r="AJ15" s="7">
        <v>91</v>
      </c>
      <c r="AK15" s="9">
        <v>207</v>
      </c>
      <c r="AL15" s="17">
        <v>102</v>
      </c>
      <c r="AM15" s="7">
        <v>76</v>
      </c>
      <c r="AN15" s="9">
        <v>178</v>
      </c>
      <c r="AO15" s="10">
        <v>37</v>
      </c>
      <c r="AP15" s="9">
        <v>44</v>
      </c>
      <c r="AQ15" s="9">
        <v>81</v>
      </c>
      <c r="AR15" s="9"/>
      <c r="AS15" s="9"/>
      <c r="AT15" s="9">
        <v>0</v>
      </c>
      <c r="AU15" s="9"/>
      <c r="AV15" s="9"/>
      <c r="AW15" s="9">
        <v>0</v>
      </c>
      <c r="AX15" s="9"/>
      <c r="AY15" s="9"/>
      <c r="AZ15" s="9">
        <v>0</v>
      </c>
      <c r="BA15" s="9"/>
      <c r="BB15" s="9"/>
      <c r="BC15" s="9">
        <v>0</v>
      </c>
      <c r="BD15" s="9"/>
      <c r="BE15" s="9"/>
      <c r="BF15" s="9">
        <v>0</v>
      </c>
      <c r="BG15" s="9"/>
      <c r="BH15" s="9"/>
      <c r="BI15" s="9">
        <v>0</v>
      </c>
    </row>
    <row r="16" spans="1:61" x14ac:dyDescent="0.25">
      <c r="A16" s="15" t="s">
        <v>14</v>
      </c>
      <c r="B16" s="4">
        <v>159</v>
      </c>
      <c r="C16" s="4">
        <v>566</v>
      </c>
      <c r="D16" s="4">
        <f t="shared" si="0"/>
        <v>725</v>
      </c>
      <c r="E16" s="4">
        <v>139</v>
      </c>
      <c r="F16" s="4">
        <v>541</v>
      </c>
      <c r="G16" s="4">
        <v>680</v>
      </c>
      <c r="H16" s="16">
        <v>135</v>
      </c>
      <c r="I16" s="16">
        <v>529</v>
      </c>
      <c r="J16" s="16">
        <v>664</v>
      </c>
      <c r="K16" s="16">
        <v>114</v>
      </c>
      <c r="L16" s="16">
        <v>447</v>
      </c>
      <c r="M16" s="16">
        <v>561</v>
      </c>
      <c r="N16" s="16">
        <v>126</v>
      </c>
      <c r="O16" s="16">
        <v>499</v>
      </c>
      <c r="P16" s="16">
        <v>625</v>
      </c>
      <c r="Q16" s="4">
        <v>151</v>
      </c>
      <c r="R16" s="4">
        <v>545</v>
      </c>
      <c r="S16" s="4">
        <v>696</v>
      </c>
      <c r="T16" s="4">
        <v>188</v>
      </c>
      <c r="U16" s="4">
        <v>623</v>
      </c>
      <c r="V16" s="4">
        <v>811</v>
      </c>
      <c r="W16" s="4">
        <v>227</v>
      </c>
      <c r="X16" s="4">
        <v>639</v>
      </c>
      <c r="Y16" s="4">
        <v>866</v>
      </c>
      <c r="Z16" s="5">
        <v>227</v>
      </c>
      <c r="AA16" s="5">
        <v>611</v>
      </c>
      <c r="AB16" s="6">
        <v>838</v>
      </c>
      <c r="AC16" s="7">
        <v>234</v>
      </c>
      <c r="AD16" s="7">
        <v>511</v>
      </c>
      <c r="AE16" s="7">
        <v>745</v>
      </c>
      <c r="AF16" s="7">
        <v>418</v>
      </c>
      <c r="AG16" s="7">
        <v>229</v>
      </c>
      <c r="AH16" s="7">
        <v>647</v>
      </c>
      <c r="AI16" s="7">
        <v>157</v>
      </c>
      <c r="AJ16" s="7">
        <v>216</v>
      </c>
      <c r="AK16" s="9">
        <v>373</v>
      </c>
      <c r="AL16" s="17">
        <v>106</v>
      </c>
      <c r="AM16" s="7">
        <v>126</v>
      </c>
      <c r="AN16" s="9">
        <v>232</v>
      </c>
      <c r="AO16" s="10">
        <v>55</v>
      </c>
      <c r="AP16" s="9">
        <v>50</v>
      </c>
      <c r="AQ16" s="9">
        <v>105</v>
      </c>
      <c r="AR16" s="9"/>
      <c r="AS16" s="9"/>
      <c r="AT16" s="9">
        <v>0</v>
      </c>
      <c r="AU16" s="9"/>
      <c r="AV16" s="9"/>
      <c r="AW16" s="9">
        <v>0</v>
      </c>
      <c r="AX16" s="9"/>
      <c r="AY16" s="9"/>
      <c r="AZ16" s="9">
        <v>0</v>
      </c>
      <c r="BA16" s="9"/>
      <c r="BB16" s="9"/>
      <c r="BC16" s="9">
        <v>0</v>
      </c>
      <c r="BD16" s="9"/>
      <c r="BE16" s="9"/>
      <c r="BF16" s="9">
        <v>0</v>
      </c>
      <c r="BG16" s="9"/>
      <c r="BH16" s="9"/>
      <c r="BI16" s="9">
        <v>0</v>
      </c>
    </row>
    <row r="17" spans="1:61" x14ac:dyDescent="0.25">
      <c r="A17" s="15" t="s">
        <v>25</v>
      </c>
      <c r="B17" s="4">
        <v>75</v>
      </c>
      <c r="C17" s="4">
        <v>138</v>
      </c>
      <c r="D17" s="4">
        <f t="shared" si="0"/>
        <v>213</v>
      </c>
      <c r="E17" s="4">
        <v>65</v>
      </c>
      <c r="F17" s="4">
        <v>120</v>
      </c>
      <c r="G17" s="4">
        <v>185</v>
      </c>
      <c r="H17" s="16">
        <v>49</v>
      </c>
      <c r="I17" s="16">
        <v>107</v>
      </c>
      <c r="J17" s="16">
        <v>156</v>
      </c>
      <c r="K17" s="16">
        <v>43</v>
      </c>
      <c r="L17" s="16">
        <v>99</v>
      </c>
      <c r="M17" s="16">
        <v>142</v>
      </c>
      <c r="N17" s="16">
        <v>39</v>
      </c>
      <c r="O17" s="16">
        <v>83</v>
      </c>
      <c r="P17" s="16">
        <v>122</v>
      </c>
      <c r="Q17" s="4">
        <v>37</v>
      </c>
      <c r="R17" s="4">
        <v>70</v>
      </c>
      <c r="S17" s="4">
        <v>107</v>
      </c>
      <c r="T17" s="4">
        <v>27</v>
      </c>
      <c r="U17" s="4">
        <v>51</v>
      </c>
      <c r="V17" s="4">
        <v>78</v>
      </c>
      <c r="W17" s="4">
        <v>16</v>
      </c>
      <c r="X17" s="4">
        <v>34</v>
      </c>
      <c r="Y17" s="4">
        <v>50</v>
      </c>
      <c r="Z17" s="5">
        <v>6</v>
      </c>
      <c r="AA17" s="5">
        <v>14</v>
      </c>
      <c r="AB17" s="6">
        <v>20</v>
      </c>
      <c r="AC17" s="7"/>
      <c r="AD17" s="7"/>
      <c r="AE17" s="7"/>
      <c r="AF17" s="7"/>
      <c r="AG17" s="7"/>
      <c r="AH17" s="7"/>
      <c r="AI17" s="7"/>
      <c r="AJ17" s="7"/>
      <c r="AK17" s="9"/>
      <c r="AL17" s="17"/>
      <c r="AM17" s="7"/>
      <c r="AN17" s="9"/>
      <c r="AO17" s="10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</row>
    <row r="18" spans="1:61" x14ac:dyDescent="0.25">
      <c r="A18" s="15" t="s">
        <v>27</v>
      </c>
      <c r="B18" s="4">
        <v>105</v>
      </c>
      <c r="C18" s="4">
        <v>182</v>
      </c>
      <c r="D18" s="4">
        <f t="shared" si="0"/>
        <v>287</v>
      </c>
      <c r="E18" s="4">
        <v>117</v>
      </c>
      <c r="F18" s="4">
        <v>197</v>
      </c>
      <c r="G18" s="4">
        <v>314</v>
      </c>
      <c r="H18" s="16">
        <v>137</v>
      </c>
      <c r="I18" s="16">
        <v>236</v>
      </c>
      <c r="J18" s="16">
        <v>373</v>
      </c>
      <c r="K18" s="16">
        <v>142</v>
      </c>
      <c r="L18" s="16">
        <v>246</v>
      </c>
      <c r="M18" s="16">
        <v>388</v>
      </c>
      <c r="N18" s="16">
        <v>153</v>
      </c>
      <c r="O18" s="16">
        <v>296</v>
      </c>
      <c r="P18" s="16">
        <v>449</v>
      </c>
      <c r="Q18" s="4">
        <v>151</v>
      </c>
      <c r="R18" s="4">
        <v>294</v>
      </c>
      <c r="S18" s="4">
        <v>445</v>
      </c>
      <c r="T18" s="4">
        <v>157</v>
      </c>
      <c r="U18" s="4">
        <v>302</v>
      </c>
      <c r="V18" s="4">
        <v>459</v>
      </c>
      <c r="W18" s="4">
        <v>130</v>
      </c>
      <c r="X18" s="4">
        <v>283</v>
      </c>
      <c r="Y18" s="4">
        <v>413</v>
      </c>
      <c r="Z18" s="5">
        <v>109</v>
      </c>
      <c r="AA18" s="5">
        <v>214</v>
      </c>
      <c r="AB18" s="6">
        <v>323</v>
      </c>
      <c r="AC18" s="7">
        <v>90</v>
      </c>
      <c r="AD18" s="7">
        <v>182</v>
      </c>
      <c r="AE18" s="7">
        <v>272</v>
      </c>
      <c r="AF18" s="7">
        <v>115</v>
      </c>
      <c r="AG18" s="7">
        <v>56</v>
      </c>
      <c r="AH18" s="7">
        <v>171</v>
      </c>
      <c r="AI18" s="7">
        <v>35</v>
      </c>
      <c r="AJ18" s="7">
        <v>67</v>
      </c>
      <c r="AK18" s="9">
        <v>102</v>
      </c>
      <c r="AL18" s="17">
        <v>19</v>
      </c>
      <c r="AM18" s="7">
        <v>31</v>
      </c>
      <c r="AN18" s="9">
        <v>50</v>
      </c>
      <c r="AO18" s="10"/>
      <c r="AP18" s="9"/>
      <c r="AQ18" s="9">
        <v>0</v>
      </c>
      <c r="AR18" s="9"/>
      <c r="AS18" s="9"/>
      <c r="AT18" s="9">
        <v>0</v>
      </c>
      <c r="AU18" s="9"/>
      <c r="AV18" s="9"/>
      <c r="AW18" s="9">
        <v>0</v>
      </c>
      <c r="AX18" s="9"/>
      <c r="AY18" s="9"/>
      <c r="AZ18" s="9">
        <v>0</v>
      </c>
      <c r="BA18" s="9"/>
      <c r="BB18" s="9"/>
      <c r="BC18" s="9">
        <v>0</v>
      </c>
      <c r="BD18" s="9"/>
      <c r="BE18" s="9"/>
      <c r="BF18" s="9">
        <v>0</v>
      </c>
      <c r="BG18" s="9"/>
      <c r="BH18" s="9"/>
      <c r="BI18" s="9">
        <v>0</v>
      </c>
    </row>
    <row r="19" spans="1:61" x14ac:dyDescent="0.25">
      <c r="A19" s="15" t="s">
        <v>28</v>
      </c>
      <c r="B19" s="4"/>
      <c r="C19" s="4"/>
      <c r="D19" s="4"/>
      <c r="E19" s="4"/>
      <c r="F19" s="4"/>
      <c r="G19" s="4"/>
      <c r="H19" s="16">
        <v>0</v>
      </c>
      <c r="I19" s="16">
        <v>2</v>
      </c>
      <c r="J19" s="16">
        <v>2</v>
      </c>
      <c r="K19" s="16">
        <v>2</v>
      </c>
      <c r="L19" s="16">
        <v>0</v>
      </c>
      <c r="M19" s="16">
        <v>2</v>
      </c>
      <c r="N19" s="16">
        <v>35</v>
      </c>
      <c r="O19" s="16">
        <v>60</v>
      </c>
      <c r="P19" s="16">
        <v>95</v>
      </c>
      <c r="Q19" s="4">
        <v>35</v>
      </c>
      <c r="R19" s="4">
        <v>62</v>
      </c>
      <c r="S19" s="4">
        <v>97</v>
      </c>
      <c r="T19" s="4">
        <v>40</v>
      </c>
      <c r="U19" s="4">
        <v>68</v>
      </c>
      <c r="V19" s="4">
        <v>108</v>
      </c>
      <c r="W19" s="4">
        <v>51</v>
      </c>
      <c r="X19" s="4">
        <v>87</v>
      </c>
      <c r="Y19" s="4">
        <v>138</v>
      </c>
      <c r="Z19" s="5">
        <v>91</v>
      </c>
      <c r="AA19" s="5">
        <v>123</v>
      </c>
      <c r="AB19" s="6">
        <v>214</v>
      </c>
      <c r="AC19" s="7">
        <v>126</v>
      </c>
      <c r="AD19" s="7">
        <v>189</v>
      </c>
      <c r="AE19" s="7">
        <v>315</v>
      </c>
      <c r="AF19" s="7">
        <v>242</v>
      </c>
      <c r="AG19" s="7">
        <v>152</v>
      </c>
      <c r="AH19" s="7">
        <v>394</v>
      </c>
      <c r="AI19" s="7">
        <v>207</v>
      </c>
      <c r="AJ19" s="7">
        <v>306</v>
      </c>
      <c r="AK19" s="9">
        <v>513</v>
      </c>
      <c r="AL19" s="17">
        <v>163</v>
      </c>
      <c r="AM19" s="7">
        <v>275</v>
      </c>
      <c r="AN19" s="9">
        <v>438</v>
      </c>
      <c r="AO19" s="10">
        <v>120</v>
      </c>
      <c r="AP19" s="9">
        <v>210</v>
      </c>
      <c r="AQ19" s="9">
        <v>330</v>
      </c>
      <c r="AR19" s="9">
        <v>82</v>
      </c>
      <c r="AS19" s="9">
        <v>143</v>
      </c>
      <c r="AT19" s="9">
        <v>225</v>
      </c>
      <c r="AU19" s="9">
        <v>35</v>
      </c>
      <c r="AV19" s="9">
        <v>81</v>
      </c>
      <c r="AW19" s="9">
        <v>116</v>
      </c>
      <c r="AX19" s="9"/>
      <c r="AY19" s="9"/>
      <c r="AZ19" s="9">
        <v>0</v>
      </c>
      <c r="BA19" s="9"/>
      <c r="BB19" s="9"/>
      <c r="BC19" s="9">
        <v>0</v>
      </c>
      <c r="BD19" s="9"/>
      <c r="BE19" s="9"/>
      <c r="BF19" s="9">
        <v>0</v>
      </c>
      <c r="BG19" s="9"/>
      <c r="BH19" s="9"/>
      <c r="BI19" s="9">
        <v>0</v>
      </c>
    </row>
    <row r="20" spans="1:61" x14ac:dyDescent="0.25">
      <c r="A20" s="15" t="s">
        <v>15</v>
      </c>
      <c r="B20" s="4">
        <v>40</v>
      </c>
      <c r="C20" s="4">
        <v>54</v>
      </c>
      <c r="D20" s="4">
        <f t="shared" si="0"/>
        <v>94</v>
      </c>
      <c r="E20" s="4">
        <v>38</v>
      </c>
      <c r="F20" s="4">
        <v>59</v>
      </c>
      <c r="G20" s="4">
        <v>97</v>
      </c>
      <c r="H20" s="16">
        <v>37</v>
      </c>
      <c r="I20" s="16">
        <v>69</v>
      </c>
      <c r="J20" s="16">
        <v>106</v>
      </c>
      <c r="K20" s="16">
        <v>37</v>
      </c>
      <c r="L20" s="16">
        <v>66</v>
      </c>
      <c r="M20" s="16">
        <v>103</v>
      </c>
      <c r="N20" s="16">
        <v>37</v>
      </c>
      <c r="O20" s="16">
        <v>65</v>
      </c>
      <c r="P20" s="16">
        <v>102</v>
      </c>
      <c r="Q20" s="4">
        <v>30</v>
      </c>
      <c r="R20" s="4">
        <v>63</v>
      </c>
      <c r="S20" s="4">
        <v>93</v>
      </c>
      <c r="T20" s="4">
        <v>35</v>
      </c>
      <c r="U20" s="4">
        <v>57</v>
      </c>
      <c r="V20" s="4">
        <v>92</v>
      </c>
      <c r="W20" s="4">
        <v>33</v>
      </c>
      <c r="X20" s="4">
        <v>50</v>
      </c>
      <c r="Y20" s="4">
        <v>83</v>
      </c>
      <c r="Z20" s="5">
        <v>33</v>
      </c>
      <c r="AA20" s="5">
        <v>47</v>
      </c>
      <c r="AB20" s="6">
        <v>80</v>
      </c>
      <c r="AC20" s="7">
        <v>38</v>
      </c>
      <c r="AD20" s="7">
        <v>46</v>
      </c>
      <c r="AE20" s="7">
        <v>84</v>
      </c>
      <c r="AF20" s="7">
        <v>41</v>
      </c>
      <c r="AG20" s="7">
        <v>43</v>
      </c>
      <c r="AH20" s="7">
        <v>84</v>
      </c>
      <c r="AI20" s="7">
        <v>35</v>
      </c>
      <c r="AJ20" s="7">
        <v>34</v>
      </c>
      <c r="AK20" s="9">
        <v>69</v>
      </c>
      <c r="AL20" s="17">
        <v>24</v>
      </c>
      <c r="AM20" s="7">
        <v>23</v>
      </c>
      <c r="AN20" s="9">
        <v>47</v>
      </c>
      <c r="AO20" s="10">
        <v>12</v>
      </c>
      <c r="AP20" s="9">
        <v>11</v>
      </c>
      <c r="AQ20" s="9">
        <v>23</v>
      </c>
      <c r="AR20" s="9"/>
      <c r="AS20" s="9"/>
      <c r="AT20" s="9">
        <v>0</v>
      </c>
      <c r="AU20" s="9"/>
      <c r="AV20" s="9"/>
      <c r="AW20" s="9">
        <v>0</v>
      </c>
      <c r="AX20" s="9"/>
      <c r="AY20" s="9"/>
      <c r="AZ20" s="9">
        <v>0</v>
      </c>
      <c r="BA20" s="9"/>
      <c r="BB20" s="9"/>
      <c r="BC20" s="9">
        <v>0</v>
      </c>
      <c r="BD20" s="9"/>
      <c r="BE20" s="9"/>
      <c r="BF20" s="9">
        <v>0</v>
      </c>
      <c r="BG20" s="9"/>
      <c r="BH20" s="9"/>
      <c r="BI20" s="9">
        <v>0</v>
      </c>
    </row>
    <row r="21" spans="1:61" x14ac:dyDescent="0.25">
      <c r="A21" s="15" t="s">
        <v>16</v>
      </c>
      <c r="B21" s="4">
        <v>483</v>
      </c>
      <c r="C21" s="4">
        <v>330</v>
      </c>
      <c r="D21" s="4">
        <f t="shared" si="0"/>
        <v>813</v>
      </c>
      <c r="E21" s="4">
        <v>509</v>
      </c>
      <c r="F21" s="4">
        <v>360</v>
      </c>
      <c r="G21" s="4">
        <v>869</v>
      </c>
      <c r="H21" s="16">
        <v>572</v>
      </c>
      <c r="I21" s="16">
        <v>469</v>
      </c>
      <c r="J21" s="16">
        <v>1041</v>
      </c>
      <c r="K21" s="16">
        <v>588</v>
      </c>
      <c r="L21" s="16">
        <v>419</v>
      </c>
      <c r="M21" s="16">
        <v>1007</v>
      </c>
      <c r="N21" s="16">
        <v>653</v>
      </c>
      <c r="O21" s="16">
        <v>503</v>
      </c>
      <c r="P21" s="16">
        <v>1156</v>
      </c>
      <c r="Q21" s="4">
        <v>665</v>
      </c>
      <c r="R21" s="4">
        <v>464</v>
      </c>
      <c r="S21" s="4">
        <v>1129</v>
      </c>
      <c r="T21" s="4">
        <v>758</v>
      </c>
      <c r="U21" s="4">
        <v>450</v>
      </c>
      <c r="V21" s="4">
        <v>1208</v>
      </c>
      <c r="W21" s="4">
        <v>700</v>
      </c>
      <c r="X21" s="4">
        <v>414</v>
      </c>
      <c r="Y21" s="4">
        <v>1114</v>
      </c>
      <c r="Z21" s="5">
        <v>584</v>
      </c>
      <c r="AA21" s="5">
        <v>337</v>
      </c>
      <c r="AB21" s="6">
        <v>921</v>
      </c>
      <c r="AC21" s="7">
        <v>557</v>
      </c>
      <c r="AD21" s="7">
        <v>257</v>
      </c>
      <c r="AE21" s="7">
        <v>814</v>
      </c>
      <c r="AF21" s="7">
        <v>183</v>
      </c>
      <c r="AG21" s="7">
        <v>524</v>
      </c>
      <c r="AH21" s="7">
        <v>707</v>
      </c>
      <c r="AI21" s="7">
        <v>435</v>
      </c>
      <c r="AJ21" s="7">
        <v>128</v>
      </c>
      <c r="AK21" s="9">
        <v>563</v>
      </c>
      <c r="AL21" s="17">
        <v>299</v>
      </c>
      <c r="AM21" s="7">
        <v>101</v>
      </c>
      <c r="AN21" s="9">
        <v>400</v>
      </c>
      <c r="AO21" s="10">
        <v>199</v>
      </c>
      <c r="AP21" s="9">
        <v>56</v>
      </c>
      <c r="AQ21" s="9">
        <v>255</v>
      </c>
      <c r="AR21" s="9">
        <v>185</v>
      </c>
      <c r="AS21" s="9">
        <v>49</v>
      </c>
      <c r="AT21" s="9">
        <v>234</v>
      </c>
      <c r="AU21" s="9">
        <v>122</v>
      </c>
      <c r="AV21" s="9">
        <v>30</v>
      </c>
      <c r="AW21" s="9">
        <v>152</v>
      </c>
      <c r="AX21" s="9">
        <v>57</v>
      </c>
      <c r="AY21" s="9">
        <v>4</v>
      </c>
      <c r="AZ21" s="9">
        <v>61</v>
      </c>
      <c r="BA21" s="9">
        <v>30</v>
      </c>
      <c r="BB21" s="9"/>
      <c r="BC21" s="9">
        <v>30</v>
      </c>
      <c r="BD21" s="9"/>
      <c r="BE21" s="9"/>
      <c r="BF21" s="9">
        <v>0</v>
      </c>
      <c r="BG21" s="9"/>
      <c r="BH21" s="9"/>
      <c r="BI21" s="9">
        <v>0</v>
      </c>
    </row>
    <row r="22" spans="1:61" x14ac:dyDescent="0.25">
      <c r="A22" s="15" t="s">
        <v>17</v>
      </c>
      <c r="B22" s="4">
        <v>485</v>
      </c>
      <c r="C22" s="4">
        <v>769</v>
      </c>
      <c r="D22" s="4">
        <f t="shared" si="0"/>
        <v>1254</v>
      </c>
      <c r="E22" s="4">
        <v>470</v>
      </c>
      <c r="F22" s="4">
        <v>838</v>
      </c>
      <c r="G22" s="4">
        <v>1308</v>
      </c>
      <c r="H22" s="16">
        <v>532</v>
      </c>
      <c r="I22" s="16">
        <v>1001</v>
      </c>
      <c r="J22" s="16">
        <v>1533</v>
      </c>
      <c r="K22" s="16">
        <v>475</v>
      </c>
      <c r="L22" s="16">
        <v>906</v>
      </c>
      <c r="M22" s="16">
        <v>1381</v>
      </c>
      <c r="N22" s="16">
        <v>579</v>
      </c>
      <c r="O22" s="16">
        <v>1259</v>
      </c>
      <c r="P22" s="16">
        <v>1838</v>
      </c>
      <c r="Q22" s="4">
        <v>575</v>
      </c>
      <c r="R22" s="4">
        <v>1185</v>
      </c>
      <c r="S22" s="4">
        <v>1760</v>
      </c>
      <c r="T22" s="4">
        <v>797</v>
      </c>
      <c r="U22" s="4">
        <v>1555</v>
      </c>
      <c r="V22" s="4">
        <v>2352</v>
      </c>
      <c r="W22" s="4">
        <v>779</v>
      </c>
      <c r="X22" s="4">
        <v>1485</v>
      </c>
      <c r="Y22" s="4">
        <v>2264</v>
      </c>
      <c r="Z22" s="5">
        <v>775</v>
      </c>
      <c r="AA22" s="5">
        <v>1382</v>
      </c>
      <c r="AB22" s="6">
        <v>2157</v>
      </c>
      <c r="AC22" s="7">
        <v>816</v>
      </c>
      <c r="AD22" s="7">
        <v>1351</v>
      </c>
      <c r="AE22" s="7">
        <v>2167</v>
      </c>
      <c r="AF22" s="7">
        <v>1236</v>
      </c>
      <c r="AG22" s="7">
        <v>802</v>
      </c>
      <c r="AH22" s="7">
        <v>2038</v>
      </c>
      <c r="AI22" s="7">
        <v>728</v>
      </c>
      <c r="AJ22" s="7">
        <v>1118</v>
      </c>
      <c r="AK22" s="9">
        <v>1846</v>
      </c>
      <c r="AL22" s="17"/>
      <c r="AM22" s="7"/>
      <c r="AN22" s="9">
        <v>0</v>
      </c>
      <c r="AO22" s="10"/>
      <c r="AP22" s="9"/>
      <c r="AQ22" s="9">
        <v>0</v>
      </c>
      <c r="AR22" s="9"/>
      <c r="AS22" s="9"/>
      <c r="AT22" s="9">
        <v>0</v>
      </c>
      <c r="AU22" s="9"/>
      <c r="AV22" s="9"/>
      <c r="AW22" s="9">
        <v>0</v>
      </c>
      <c r="AX22" s="9"/>
      <c r="AY22" s="9"/>
      <c r="AZ22" s="9">
        <v>0</v>
      </c>
      <c r="BA22" s="9"/>
      <c r="BB22" s="9"/>
      <c r="BC22" s="9">
        <v>0</v>
      </c>
      <c r="BD22" s="9"/>
      <c r="BE22" s="9"/>
      <c r="BF22" s="9">
        <v>0</v>
      </c>
      <c r="BG22" s="9"/>
      <c r="BH22" s="9"/>
      <c r="BI22" s="9">
        <v>0</v>
      </c>
    </row>
    <row r="23" spans="1:61" x14ac:dyDescent="0.25">
      <c r="A23" s="15" t="s">
        <v>18</v>
      </c>
      <c r="B23" s="4">
        <v>441</v>
      </c>
      <c r="C23" s="4">
        <v>1040</v>
      </c>
      <c r="D23" s="4">
        <f t="shared" si="0"/>
        <v>1481</v>
      </c>
      <c r="E23" s="4">
        <v>411</v>
      </c>
      <c r="F23" s="4">
        <v>1101</v>
      </c>
      <c r="G23" s="4">
        <v>1512</v>
      </c>
      <c r="H23" s="16">
        <v>460</v>
      </c>
      <c r="I23" s="16">
        <v>1445</v>
      </c>
      <c r="J23" s="16">
        <v>1905</v>
      </c>
      <c r="K23" s="16">
        <v>389</v>
      </c>
      <c r="L23" s="16">
        <v>1370</v>
      </c>
      <c r="M23" s="16">
        <v>1759</v>
      </c>
      <c r="N23" s="16">
        <v>503</v>
      </c>
      <c r="O23" s="16">
        <v>1608</v>
      </c>
      <c r="P23" s="16">
        <v>2111</v>
      </c>
      <c r="Q23" s="4">
        <v>484</v>
      </c>
      <c r="R23" s="4">
        <v>1523</v>
      </c>
      <c r="S23" s="4">
        <v>2007</v>
      </c>
      <c r="T23" s="4">
        <v>610</v>
      </c>
      <c r="U23" s="4">
        <v>2273</v>
      </c>
      <c r="V23" s="4">
        <v>2883</v>
      </c>
      <c r="W23" s="4">
        <v>587</v>
      </c>
      <c r="X23" s="4">
        <v>2242</v>
      </c>
      <c r="Y23" s="4">
        <v>2829</v>
      </c>
      <c r="Z23" s="5">
        <v>606</v>
      </c>
      <c r="AA23" s="5">
        <v>2305</v>
      </c>
      <c r="AB23" s="6">
        <v>2911</v>
      </c>
      <c r="AC23" s="7">
        <v>706</v>
      </c>
      <c r="AD23" s="7">
        <v>2538</v>
      </c>
      <c r="AE23" s="7">
        <v>3244</v>
      </c>
      <c r="AF23" s="7">
        <v>2343</v>
      </c>
      <c r="AG23" s="7">
        <v>622</v>
      </c>
      <c r="AH23" s="7">
        <v>2965</v>
      </c>
      <c r="AI23" s="7">
        <v>516</v>
      </c>
      <c r="AJ23" s="7">
        <v>2122</v>
      </c>
      <c r="AK23" s="9">
        <v>2638</v>
      </c>
      <c r="AL23" s="9"/>
      <c r="AM23" s="9"/>
      <c r="AN23" s="9">
        <v>0</v>
      </c>
      <c r="AO23" s="10"/>
      <c r="AP23" s="9"/>
      <c r="AQ23" s="9">
        <v>0</v>
      </c>
      <c r="AR23" s="9"/>
      <c r="AS23" s="9"/>
      <c r="AT23" s="9">
        <v>0</v>
      </c>
      <c r="AU23" s="9"/>
      <c r="AV23" s="9"/>
      <c r="AW23" s="9">
        <v>0</v>
      </c>
      <c r="AX23" s="9"/>
      <c r="AY23" s="9"/>
      <c r="AZ23" s="9">
        <v>0</v>
      </c>
      <c r="BA23" s="9"/>
      <c r="BB23" s="9"/>
      <c r="BC23" s="9">
        <v>0</v>
      </c>
      <c r="BD23" s="9"/>
      <c r="BE23" s="9"/>
      <c r="BF23" s="9">
        <v>0</v>
      </c>
      <c r="BG23" s="9"/>
      <c r="BH23" s="9"/>
      <c r="BI23" s="9">
        <v>0</v>
      </c>
    </row>
    <row r="24" spans="1:61" x14ac:dyDescent="0.25">
      <c r="A24" s="15" t="s">
        <v>19</v>
      </c>
      <c r="B24" s="4">
        <v>490</v>
      </c>
      <c r="C24" s="4">
        <v>529</v>
      </c>
      <c r="D24" s="4">
        <f t="shared" si="0"/>
        <v>1019</v>
      </c>
      <c r="E24" s="4">
        <v>451</v>
      </c>
      <c r="F24" s="4">
        <v>546</v>
      </c>
      <c r="G24" s="4">
        <v>997</v>
      </c>
      <c r="H24" s="16">
        <v>401</v>
      </c>
      <c r="I24" s="16">
        <v>571</v>
      </c>
      <c r="J24" s="16">
        <v>972</v>
      </c>
      <c r="K24" s="16">
        <v>316</v>
      </c>
      <c r="L24" s="16">
        <v>495</v>
      </c>
      <c r="M24" s="16">
        <v>811</v>
      </c>
      <c r="N24" s="16">
        <v>469</v>
      </c>
      <c r="O24" s="16">
        <v>772</v>
      </c>
      <c r="P24" s="16">
        <v>1241</v>
      </c>
      <c r="Q24" s="4">
        <v>451</v>
      </c>
      <c r="R24" s="4">
        <v>698</v>
      </c>
      <c r="S24" s="4">
        <v>1149</v>
      </c>
      <c r="T24" s="4">
        <v>795</v>
      </c>
      <c r="U24" s="4">
        <v>969</v>
      </c>
      <c r="V24" s="4">
        <v>1764</v>
      </c>
      <c r="W24" s="4">
        <v>861</v>
      </c>
      <c r="X24" s="4">
        <v>986</v>
      </c>
      <c r="Y24" s="4">
        <v>1847</v>
      </c>
      <c r="Z24" s="5">
        <v>929</v>
      </c>
      <c r="AA24" s="5">
        <v>992</v>
      </c>
      <c r="AB24" s="6">
        <v>1921</v>
      </c>
      <c r="AC24" s="7">
        <v>1064</v>
      </c>
      <c r="AD24" s="7">
        <v>1128</v>
      </c>
      <c r="AE24" s="7">
        <v>2192</v>
      </c>
      <c r="AF24" s="7">
        <v>1082</v>
      </c>
      <c r="AG24" s="7">
        <v>1049</v>
      </c>
      <c r="AH24" s="7">
        <v>2133</v>
      </c>
      <c r="AI24" s="7">
        <v>992</v>
      </c>
      <c r="AJ24" s="7">
        <v>1104</v>
      </c>
      <c r="AK24" s="9">
        <v>2096</v>
      </c>
      <c r="AL24" s="17">
        <v>925</v>
      </c>
      <c r="AM24" s="7">
        <v>1023</v>
      </c>
      <c r="AN24" s="9">
        <v>1948</v>
      </c>
      <c r="AO24" s="10">
        <v>1020</v>
      </c>
      <c r="AP24" s="9">
        <v>1071</v>
      </c>
      <c r="AQ24" s="9">
        <v>2091</v>
      </c>
      <c r="AR24" s="9">
        <v>1003</v>
      </c>
      <c r="AS24" s="9">
        <v>1085</v>
      </c>
      <c r="AT24" s="9">
        <v>2088</v>
      </c>
      <c r="AU24" s="9">
        <v>949</v>
      </c>
      <c r="AV24" s="9">
        <v>1118</v>
      </c>
      <c r="AW24" s="9">
        <v>2067</v>
      </c>
      <c r="AX24" s="9">
        <v>891</v>
      </c>
      <c r="AY24" s="9">
        <v>1023</v>
      </c>
      <c r="AZ24" s="9">
        <v>1914</v>
      </c>
      <c r="BA24" s="9">
        <v>582</v>
      </c>
      <c r="BB24" s="9">
        <v>575</v>
      </c>
      <c r="BC24" s="9">
        <v>1157</v>
      </c>
      <c r="BD24" s="9">
        <v>331</v>
      </c>
      <c r="BE24" s="9">
        <v>392</v>
      </c>
      <c r="BF24" s="9">
        <v>723</v>
      </c>
      <c r="BG24" s="9">
        <v>221</v>
      </c>
      <c r="BH24" s="9">
        <v>236</v>
      </c>
      <c r="BI24" s="9">
        <v>457</v>
      </c>
    </row>
    <row r="25" spans="1:61" x14ac:dyDescent="0.25">
      <c r="A25" s="15" t="s">
        <v>20</v>
      </c>
      <c r="B25" s="4">
        <v>518</v>
      </c>
      <c r="C25" s="4">
        <v>431</v>
      </c>
      <c r="D25" s="4">
        <f t="shared" si="0"/>
        <v>949</v>
      </c>
      <c r="E25" s="4">
        <v>420</v>
      </c>
      <c r="F25" s="4">
        <v>429</v>
      </c>
      <c r="G25" s="4">
        <v>849</v>
      </c>
      <c r="H25" s="16">
        <v>348</v>
      </c>
      <c r="I25" s="16">
        <v>451</v>
      </c>
      <c r="J25" s="16">
        <v>799</v>
      </c>
      <c r="K25" s="16">
        <v>256</v>
      </c>
      <c r="L25" s="16">
        <v>407</v>
      </c>
      <c r="M25" s="16">
        <v>663</v>
      </c>
      <c r="N25" s="16">
        <v>291</v>
      </c>
      <c r="O25" s="16">
        <v>484</v>
      </c>
      <c r="P25" s="16">
        <v>775</v>
      </c>
      <c r="Q25" s="4">
        <v>281</v>
      </c>
      <c r="R25" s="4">
        <v>404</v>
      </c>
      <c r="S25" s="4">
        <v>685</v>
      </c>
      <c r="T25" s="4">
        <v>346</v>
      </c>
      <c r="U25" s="4">
        <v>493</v>
      </c>
      <c r="V25" s="4">
        <v>839</v>
      </c>
      <c r="W25" s="4">
        <v>323</v>
      </c>
      <c r="X25" s="4">
        <v>474</v>
      </c>
      <c r="Y25" s="4">
        <v>797</v>
      </c>
      <c r="Z25" s="5">
        <v>347</v>
      </c>
      <c r="AA25" s="5">
        <v>453</v>
      </c>
      <c r="AB25" s="6">
        <v>800</v>
      </c>
      <c r="AC25" s="7">
        <v>383</v>
      </c>
      <c r="AD25" s="7">
        <v>480</v>
      </c>
      <c r="AE25" s="7">
        <v>863</v>
      </c>
      <c r="AF25" s="7">
        <v>465</v>
      </c>
      <c r="AG25" s="7">
        <v>379</v>
      </c>
      <c r="AH25" s="7">
        <v>844</v>
      </c>
      <c r="AI25" s="7">
        <v>323</v>
      </c>
      <c r="AJ25" s="7">
        <v>457</v>
      </c>
      <c r="AK25" s="9">
        <v>780</v>
      </c>
      <c r="AL25" s="17">
        <v>270</v>
      </c>
      <c r="AM25" s="7">
        <v>405</v>
      </c>
      <c r="AN25" s="9">
        <v>675</v>
      </c>
      <c r="AO25" s="10">
        <v>441</v>
      </c>
      <c r="AP25" s="9">
        <v>548</v>
      </c>
      <c r="AQ25" s="9">
        <v>989</v>
      </c>
      <c r="AR25" s="9">
        <v>304</v>
      </c>
      <c r="AS25" s="9">
        <v>439</v>
      </c>
      <c r="AT25" s="9">
        <v>743</v>
      </c>
      <c r="AU25" s="9">
        <v>309</v>
      </c>
      <c r="AV25" s="9">
        <v>441</v>
      </c>
      <c r="AW25" s="9">
        <v>750</v>
      </c>
      <c r="AX25" s="9">
        <v>269</v>
      </c>
      <c r="AY25" s="9">
        <v>378</v>
      </c>
      <c r="AZ25" s="9">
        <v>647</v>
      </c>
      <c r="BA25" s="9">
        <v>155</v>
      </c>
      <c r="BB25" s="9">
        <v>214</v>
      </c>
      <c r="BC25" s="9">
        <v>369</v>
      </c>
      <c r="BD25" s="9">
        <v>87</v>
      </c>
      <c r="BE25" s="9">
        <v>122</v>
      </c>
      <c r="BF25" s="9">
        <v>209</v>
      </c>
      <c r="BG25" s="9">
        <v>58</v>
      </c>
      <c r="BH25" s="9">
        <v>85</v>
      </c>
      <c r="BI25" s="9">
        <v>143</v>
      </c>
    </row>
    <row r="26" spans="1:61" x14ac:dyDescent="0.25">
      <c r="A26" s="15" t="s">
        <v>21</v>
      </c>
      <c r="B26" s="4">
        <v>413</v>
      </c>
      <c r="C26" s="4">
        <v>579</v>
      </c>
      <c r="D26" s="4">
        <f t="shared" si="0"/>
        <v>992</v>
      </c>
      <c r="E26" s="4">
        <v>346</v>
      </c>
      <c r="F26" s="4">
        <v>603</v>
      </c>
      <c r="G26" s="4">
        <v>949</v>
      </c>
      <c r="H26" s="16">
        <v>374</v>
      </c>
      <c r="I26" s="16">
        <v>657</v>
      </c>
      <c r="J26" s="16">
        <v>1031</v>
      </c>
      <c r="K26" s="16">
        <v>305</v>
      </c>
      <c r="L26" s="16">
        <v>569</v>
      </c>
      <c r="M26" s="16">
        <v>874</v>
      </c>
      <c r="N26" s="16">
        <v>393</v>
      </c>
      <c r="O26" s="16">
        <v>789</v>
      </c>
      <c r="P26" s="16">
        <v>1182</v>
      </c>
      <c r="Q26" s="4">
        <v>357</v>
      </c>
      <c r="R26" s="4">
        <v>705</v>
      </c>
      <c r="S26" s="4">
        <v>1062</v>
      </c>
      <c r="T26" s="4">
        <v>465</v>
      </c>
      <c r="U26" s="4">
        <v>974</v>
      </c>
      <c r="V26" s="4">
        <v>1439</v>
      </c>
      <c r="W26" s="4">
        <v>458</v>
      </c>
      <c r="X26" s="4">
        <v>943</v>
      </c>
      <c r="Y26" s="4">
        <v>1401</v>
      </c>
      <c r="Z26" s="5">
        <v>492</v>
      </c>
      <c r="AA26" s="5">
        <v>938</v>
      </c>
      <c r="AB26" s="6">
        <v>1430</v>
      </c>
      <c r="AC26" s="7">
        <v>595</v>
      </c>
      <c r="AD26" s="7">
        <v>1020</v>
      </c>
      <c r="AE26" s="7">
        <v>1615</v>
      </c>
      <c r="AF26" s="7">
        <v>965</v>
      </c>
      <c r="AG26" s="7">
        <v>562</v>
      </c>
      <c r="AH26" s="7">
        <v>1527</v>
      </c>
      <c r="AI26" s="7">
        <v>523</v>
      </c>
      <c r="AJ26" s="7">
        <v>842</v>
      </c>
      <c r="AK26" s="9">
        <v>1365</v>
      </c>
      <c r="AL26" s="17">
        <v>474</v>
      </c>
      <c r="AM26" s="7">
        <v>782</v>
      </c>
      <c r="AN26" s="9">
        <v>1256</v>
      </c>
      <c r="AO26" s="10">
        <v>397</v>
      </c>
      <c r="AP26" s="9">
        <v>714</v>
      </c>
      <c r="AQ26" s="9">
        <v>1111</v>
      </c>
      <c r="AR26" s="9">
        <v>300</v>
      </c>
      <c r="AS26" s="9">
        <v>683</v>
      </c>
      <c r="AT26" s="9">
        <v>983</v>
      </c>
      <c r="AU26" s="9">
        <v>339</v>
      </c>
      <c r="AV26" s="9">
        <v>745</v>
      </c>
      <c r="AW26" s="9">
        <v>1084</v>
      </c>
      <c r="AX26" s="9">
        <v>340</v>
      </c>
      <c r="AY26" s="9">
        <v>749</v>
      </c>
      <c r="AZ26" s="9">
        <v>1089</v>
      </c>
      <c r="BA26" s="9">
        <v>231</v>
      </c>
      <c r="BB26" s="9">
        <v>547</v>
      </c>
      <c r="BC26" s="9">
        <v>778</v>
      </c>
      <c r="BD26" s="9">
        <v>119</v>
      </c>
      <c r="BE26" s="9">
        <v>327</v>
      </c>
      <c r="BF26" s="9">
        <v>446</v>
      </c>
      <c r="BG26" s="9">
        <v>121</v>
      </c>
      <c r="BH26" s="9">
        <v>264</v>
      </c>
      <c r="BI26" s="9">
        <v>385</v>
      </c>
    </row>
    <row r="27" spans="1:61" x14ac:dyDescent="0.25">
      <c r="A27" s="15" t="s">
        <v>22</v>
      </c>
      <c r="B27" s="4"/>
      <c r="C27" s="4"/>
      <c r="D27" s="4"/>
      <c r="E27" s="4"/>
      <c r="F27" s="4"/>
      <c r="G27" s="4"/>
      <c r="H27" s="15"/>
      <c r="I27" s="15"/>
      <c r="J27" s="15"/>
      <c r="K27" s="15"/>
      <c r="L27" s="15"/>
      <c r="M27" s="15"/>
      <c r="N27" s="16"/>
      <c r="O27" s="16"/>
      <c r="P27" s="16">
        <v>0</v>
      </c>
      <c r="Q27" s="4" t="s">
        <v>23</v>
      </c>
      <c r="R27" s="4" t="s">
        <v>23</v>
      </c>
      <c r="S27" s="4" t="s">
        <v>23</v>
      </c>
      <c r="T27" s="4">
        <v>0</v>
      </c>
      <c r="U27" s="4">
        <v>0</v>
      </c>
      <c r="V27" s="4">
        <v>0</v>
      </c>
      <c r="W27" s="4">
        <v>0</v>
      </c>
      <c r="X27" s="4">
        <v>0</v>
      </c>
      <c r="Y27" s="4">
        <v>0</v>
      </c>
      <c r="Z27" s="6">
        <v>0</v>
      </c>
      <c r="AA27" s="6">
        <v>0</v>
      </c>
      <c r="AB27" s="6">
        <v>0</v>
      </c>
      <c r="AC27" s="7">
        <v>0</v>
      </c>
      <c r="AD27" s="7">
        <v>0</v>
      </c>
      <c r="AE27" s="7">
        <v>0</v>
      </c>
      <c r="AF27" s="7">
        <v>0</v>
      </c>
      <c r="AG27" s="7">
        <v>0</v>
      </c>
      <c r="AH27" s="7">
        <v>0</v>
      </c>
      <c r="AI27" s="7">
        <v>0</v>
      </c>
      <c r="AJ27" s="7">
        <v>0</v>
      </c>
      <c r="AK27" s="9">
        <v>0</v>
      </c>
      <c r="AL27" s="17">
        <v>1162</v>
      </c>
      <c r="AM27" s="7">
        <v>2899</v>
      </c>
      <c r="AN27" s="9">
        <v>4061</v>
      </c>
      <c r="AO27" s="10">
        <v>1122</v>
      </c>
      <c r="AP27" s="9">
        <v>2674</v>
      </c>
      <c r="AQ27" s="9">
        <v>3796</v>
      </c>
      <c r="AR27" s="9">
        <v>1019</v>
      </c>
      <c r="AS27" s="9">
        <v>2425</v>
      </c>
      <c r="AT27" s="9">
        <v>3444</v>
      </c>
      <c r="AU27" s="9">
        <v>920</v>
      </c>
      <c r="AV27" s="9">
        <v>2194</v>
      </c>
      <c r="AW27" s="9">
        <v>3114</v>
      </c>
      <c r="AX27" s="9">
        <v>920</v>
      </c>
      <c r="AY27" s="9">
        <v>1984</v>
      </c>
      <c r="AZ27" s="9">
        <v>2904</v>
      </c>
      <c r="BA27" s="9">
        <v>697</v>
      </c>
      <c r="BB27" s="9">
        <v>1475</v>
      </c>
      <c r="BC27" s="9">
        <v>2172</v>
      </c>
      <c r="BD27" s="9">
        <v>432</v>
      </c>
      <c r="BE27" s="9">
        <v>1060</v>
      </c>
      <c r="BF27" s="9">
        <v>1492</v>
      </c>
      <c r="BG27" s="9">
        <v>357</v>
      </c>
      <c r="BH27" s="9">
        <v>817</v>
      </c>
      <c r="BI27" s="9">
        <v>1174</v>
      </c>
    </row>
    <row r="28" spans="1:61" ht="15.75" x14ac:dyDescent="0.25">
      <c r="A28" s="18" t="s">
        <v>24</v>
      </c>
      <c r="B28" s="19">
        <f>SUM(B3:B27)</f>
        <v>8480</v>
      </c>
      <c r="C28" s="19">
        <f t="shared" ref="C28:D28" si="1">SUM(C3:C27)</f>
        <v>8638</v>
      </c>
      <c r="D28" s="19">
        <f t="shared" si="1"/>
        <v>17118</v>
      </c>
      <c r="E28" s="19">
        <v>8119</v>
      </c>
      <c r="F28" s="19">
        <v>8806</v>
      </c>
      <c r="G28" s="19">
        <v>16925</v>
      </c>
      <c r="H28" s="19">
        <v>8264</v>
      </c>
      <c r="I28" s="19">
        <v>9732</v>
      </c>
      <c r="J28" s="19">
        <v>17996</v>
      </c>
      <c r="K28" s="19">
        <v>7909</v>
      </c>
      <c r="L28" s="19">
        <v>8932</v>
      </c>
      <c r="M28" s="19">
        <v>16841</v>
      </c>
      <c r="N28" s="19">
        <v>8625</v>
      </c>
      <c r="O28" s="19">
        <v>10635</v>
      </c>
      <c r="P28" s="19">
        <v>19260</v>
      </c>
      <c r="Q28" s="19">
        <v>8623</v>
      </c>
      <c r="R28" s="19">
        <v>10212</v>
      </c>
      <c r="S28" s="19">
        <v>18835</v>
      </c>
      <c r="T28" s="19">
        <v>9571</v>
      </c>
      <c r="U28" s="19">
        <v>11886</v>
      </c>
      <c r="V28" s="19">
        <v>21457</v>
      </c>
      <c r="W28" s="19">
        <v>9487</v>
      </c>
      <c r="X28" s="19">
        <v>11632</v>
      </c>
      <c r="Y28" s="19">
        <v>21119</v>
      </c>
      <c r="Z28" s="19">
        <v>9320</v>
      </c>
      <c r="AA28" s="19">
        <v>11362</v>
      </c>
      <c r="AB28" s="19">
        <v>20682</v>
      </c>
      <c r="AC28" s="19">
        <v>9559</v>
      </c>
      <c r="AD28" s="19">
        <v>11568</v>
      </c>
      <c r="AE28" s="19">
        <v>21127</v>
      </c>
      <c r="AF28" s="19">
        <v>10916</v>
      </c>
      <c r="AG28" s="19">
        <v>9142</v>
      </c>
      <c r="AH28" s="19">
        <v>20060</v>
      </c>
      <c r="AI28" s="19">
        <v>8371</v>
      </c>
      <c r="AJ28" s="19">
        <v>9978</v>
      </c>
      <c r="AK28" s="19">
        <v>18349</v>
      </c>
      <c r="AL28" s="19">
        <v>7540</v>
      </c>
      <c r="AM28" s="19">
        <v>9109</v>
      </c>
      <c r="AN28" s="19">
        <v>16649</v>
      </c>
      <c r="AO28" s="19">
        <v>6953</v>
      </c>
      <c r="AP28" s="19">
        <v>8460</v>
      </c>
      <c r="AQ28" s="19">
        <v>15413</v>
      </c>
      <c r="AR28" s="19">
        <v>5948</v>
      </c>
      <c r="AS28" s="19">
        <v>7558</v>
      </c>
      <c r="AT28" s="19">
        <v>13506</v>
      </c>
      <c r="AU28" s="19">
        <v>4971</v>
      </c>
      <c r="AV28" s="19">
        <v>6763</v>
      </c>
      <c r="AW28" s="19">
        <v>11734</v>
      </c>
      <c r="AX28" s="19">
        <v>4012</v>
      </c>
      <c r="AY28" s="19">
        <v>5671</v>
      </c>
      <c r="AZ28" s="19">
        <v>9683</v>
      </c>
      <c r="BA28" s="19">
        <v>2709</v>
      </c>
      <c r="BB28" s="19">
        <v>3765</v>
      </c>
      <c r="BC28" s="19">
        <v>6474</v>
      </c>
      <c r="BD28" s="19">
        <v>1793</v>
      </c>
      <c r="BE28" s="19">
        <v>2672</v>
      </c>
      <c r="BF28" s="19">
        <v>4465</v>
      </c>
      <c r="BG28" s="19">
        <v>1244</v>
      </c>
      <c r="BH28" s="19">
        <v>2509</v>
      </c>
      <c r="BI28" s="19">
        <v>3753</v>
      </c>
    </row>
  </sheetData>
  <mergeCells count="40">
    <mergeCell ref="B3:B5"/>
    <mergeCell ref="C3:C5"/>
    <mergeCell ref="D3:D5"/>
    <mergeCell ref="BG1:BI1"/>
    <mergeCell ref="AC1:AE1"/>
    <mergeCell ref="AF1:AH1"/>
    <mergeCell ref="AI1:AK1"/>
    <mergeCell ref="AL1:AN1"/>
    <mergeCell ref="AO1:AQ1"/>
    <mergeCell ref="AR1:AT1"/>
    <mergeCell ref="BD1:BF1"/>
    <mergeCell ref="AU1:AW1"/>
    <mergeCell ref="AX1:AZ1"/>
    <mergeCell ref="BA1:BC1"/>
    <mergeCell ref="Q3:Q5"/>
    <mergeCell ref="I3:I5"/>
    <mergeCell ref="E3:E5"/>
    <mergeCell ref="J3:J5"/>
    <mergeCell ref="H3:H5"/>
    <mergeCell ref="K3:K5"/>
    <mergeCell ref="L3:L5"/>
    <mergeCell ref="M3:M5"/>
    <mergeCell ref="F3:F5"/>
    <mergeCell ref="G3:G5"/>
    <mergeCell ref="S3:S5"/>
    <mergeCell ref="R3:R5"/>
    <mergeCell ref="Z1:AB1"/>
    <mergeCell ref="W1:Y1"/>
    <mergeCell ref="A1:A2"/>
    <mergeCell ref="N1:P1"/>
    <mergeCell ref="Q1:S1"/>
    <mergeCell ref="H1:J1"/>
    <mergeCell ref="T1:V1"/>
    <mergeCell ref="K1:M1"/>
    <mergeCell ref="E1:G1"/>
    <mergeCell ref="B1:D1"/>
    <mergeCell ref="A3:A5"/>
    <mergeCell ref="N3:N5"/>
    <mergeCell ref="O3:O5"/>
    <mergeCell ref="P3:P5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pv</dc:creator>
  <cp:lastModifiedBy>HP</cp:lastModifiedBy>
  <dcterms:created xsi:type="dcterms:W3CDTF">2022-07-21T13:31:20Z</dcterms:created>
  <dcterms:modified xsi:type="dcterms:W3CDTF">2025-11-17T13:06:47Z</dcterms:modified>
</cp:coreProperties>
</file>